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022-2023\"/>
    </mc:Choice>
  </mc:AlternateContent>
  <bookViews>
    <workbookView xWindow="0" yWindow="0" windowWidth="21570" windowHeight="8085"/>
  </bookViews>
  <sheets>
    <sheet name="МЕНЮ 2023 " sheetId="1" r:id="rId1"/>
    <sheet name="ПРОДУКТ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F129" i="1"/>
  <c r="G129" i="1"/>
  <c r="H129" i="1"/>
  <c r="I129" i="1"/>
  <c r="E116" i="1"/>
  <c r="F116" i="1"/>
  <c r="G116" i="1"/>
  <c r="H116" i="1"/>
  <c r="I116" i="1"/>
  <c r="E103" i="1"/>
  <c r="F103" i="1"/>
  <c r="G103" i="1"/>
  <c r="H103" i="1"/>
  <c r="I103" i="1"/>
  <c r="E89" i="1"/>
  <c r="F89" i="1"/>
  <c r="G89" i="1"/>
  <c r="H89" i="1"/>
  <c r="I89" i="1"/>
  <c r="E76" i="1"/>
  <c r="F76" i="1"/>
  <c r="G76" i="1"/>
  <c r="H76" i="1"/>
  <c r="I76" i="1"/>
  <c r="E63" i="1"/>
  <c r="F63" i="1"/>
  <c r="G63" i="1"/>
  <c r="H63" i="1"/>
  <c r="I63" i="1"/>
  <c r="E50" i="1"/>
  <c r="F50" i="1"/>
  <c r="G50" i="1"/>
  <c r="H50" i="1"/>
  <c r="I50" i="1"/>
  <c r="E37" i="1"/>
  <c r="F37" i="1"/>
  <c r="G37" i="1"/>
  <c r="H37" i="1"/>
  <c r="I37" i="1"/>
  <c r="E24" i="1"/>
  <c r="F24" i="1"/>
  <c r="G24" i="1"/>
  <c r="H24" i="1"/>
  <c r="I24" i="1"/>
  <c r="E11" i="1"/>
  <c r="F11" i="1"/>
  <c r="G11" i="1"/>
  <c r="H11" i="1"/>
  <c r="I11" i="1"/>
</calcChain>
</file>

<file path=xl/sharedStrings.xml><?xml version="1.0" encoding="utf-8"?>
<sst xmlns="http://schemas.openxmlformats.org/spreadsheetml/2006/main" count="250" uniqueCount="104">
  <si>
    <t>Приём пищи</t>
  </si>
  <si>
    <t>Наименование блюда</t>
  </si>
  <si>
    <t>Б</t>
  </si>
  <si>
    <t>Ж</t>
  </si>
  <si>
    <t>У</t>
  </si>
  <si>
    <t>Пищевые вещества (г)</t>
  </si>
  <si>
    <t>Энергетическая ценность(ккал)</t>
  </si>
  <si>
    <t>Выход блюда</t>
  </si>
  <si>
    <t>Витамин С</t>
  </si>
  <si>
    <t xml:space="preserve">№ рецептуры </t>
  </si>
  <si>
    <t>Каша молочная пшеничная</t>
  </si>
  <si>
    <t>Какао с молоком</t>
  </si>
  <si>
    <t>Яблоки</t>
  </si>
  <si>
    <t>Бутерброд с маслом</t>
  </si>
  <si>
    <t>Хлеб ржаной</t>
  </si>
  <si>
    <t>Итого завтрак</t>
  </si>
  <si>
    <t>Итого за день</t>
  </si>
  <si>
    <t xml:space="preserve">Завтрак </t>
  </si>
  <si>
    <t>Примерное меню на 10 дней для первой смены        1-день</t>
  </si>
  <si>
    <t>Примерное меню на 10 дней для первой смены      3 день</t>
  </si>
  <si>
    <t>Примерное меню на 10 дней для первой смены      4 день</t>
  </si>
  <si>
    <t>Примерное меню на 10 дней для первой смены     5 день</t>
  </si>
  <si>
    <t>Гуляш из курицы</t>
  </si>
  <si>
    <t>Каша гречневая рассыпчатая</t>
  </si>
  <si>
    <t>Каша молочная ячневая</t>
  </si>
  <si>
    <t>Чай с сахаром</t>
  </si>
  <si>
    <t>Банан</t>
  </si>
  <si>
    <t>Печенье</t>
  </si>
  <si>
    <t>яблоки</t>
  </si>
  <si>
    <t>Примерное меню на 10 дней для первой смены                                            7 день</t>
  </si>
  <si>
    <t>Каша молочная овсяная</t>
  </si>
  <si>
    <t>Компот из смеси сухофруктов</t>
  </si>
  <si>
    <t>Хлеб пшеничный</t>
  </si>
  <si>
    <t>Гуляш из говядины</t>
  </si>
  <si>
    <t>Яйца вареные</t>
  </si>
  <si>
    <t>Каша молочная манная</t>
  </si>
  <si>
    <t>Макаронные изделия  отварные с маслом</t>
  </si>
  <si>
    <t>ПШЕНИЧНАЯ КРУПА</t>
  </si>
  <si>
    <t>МАКАРОННЫЕ ИЗДЕЛИЯ</t>
  </si>
  <si>
    <t>РИСОВАЯ КРУПА</t>
  </si>
  <si>
    <t>МАННАЯ КРУПА</t>
  </si>
  <si>
    <t>ОВСЯННАЯ КРУПА</t>
  </si>
  <si>
    <t>КАКАО</t>
  </si>
  <si>
    <t>СУХОФРУКТЫ</t>
  </si>
  <si>
    <t>ФРУКТЫ</t>
  </si>
  <si>
    <t>ЯБЛОКИ</t>
  </si>
  <si>
    <t xml:space="preserve">ОГУРЦЫ </t>
  </si>
  <si>
    <t>КАПУСТА</t>
  </si>
  <si>
    <t>СЫР</t>
  </si>
  <si>
    <t>МОЛОКО</t>
  </si>
  <si>
    <t>МАСЛО</t>
  </si>
  <si>
    <t>МУКА</t>
  </si>
  <si>
    <t>САХАР</t>
  </si>
  <si>
    <t>ЧАЙ</t>
  </si>
  <si>
    <t>ПЕЧЕНЬЕ</t>
  </si>
  <si>
    <t>КОНСЕРВЫ</t>
  </si>
  <si>
    <t xml:space="preserve">БАНАН </t>
  </si>
  <si>
    <t>ПОМИДОРЫ</t>
  </si>
  <si>
    <t>КУКУРУЗА</t>
  </si>
  <si>
    <t>ГОРОШЕК</t>
  </si>
  <si>
    <t>МЯСО</t>
  </si>
  <si>
    <t>ГОВЯДИНА</t>
  </si>
  <si>
    <t>ПТИЦА</t>
  </si>
  <si>
    <t xml:space="preserve">ДНИ </t>
  </si>
  <si>
    <t>ДНИ</t>
  </si>
  <si>
    <t xml:space="preserve">КРУПЫ </t>
  </si>
  <si>
    <t>ЯЧНЕВАЯ КРУПА</t>
  </si>
  <si>
    <t>НАПИТКИ И СЛАДОСТИ</t>
  </si>
  <si>
    <t>КОФЕЙНЫЙ НАПИТОК</t>
  </si>
  <si>
    <t>ЯЙЦА</t>
  </si>
  <si>
    <t>Продукты необходимые для организации питания уч-ся 1-4 кл.</t>
  </si>
  <si>
    <t>Булочка школьная</t>
  </si>
  <si>
    <t xml:space="preserve">                                                                         Сезон:                                               Возрастная категория:     7-11лет</t>
  </si>
  <si>
    <t xml:space="preserve">                                                                              Сезон:                                               Возрастная категория:7-11лет</t>
  </si>
  <si>
    <t xml:space="preserve">                                            Сезон:                                               Возрастная категория:7-11лет</t>
  </si>
  <si>
    <t xml:space="preserve">                                                                                   Сезон:                                               Возрастная категория:7-11лет</t>
  </si>
  <si>
    <t xml:space="preserve">                                                                                  Сезон:                                               Возрастная категория:7-11лет</t>
  </si>
  <si>
    <t xml:space="preserve">                                                                                      Сезон:                                               Возрастная категория:7-11лет</t>
  </si>
  <si>
    <t xml:space="preserve">                                                                                     Сезон:                                               Возрастная категория:7-11лет</t>
  </si>
  <si>
    <t xml:space="preserve">                                                                                 Сезон:                                               Возрастная категория:7-11лет</t>
  </si>
  <si>
    <t xml:space="preserve">                                                                           Сезон:                                               Возрастная категория: 7-11лет</t>
  </si>
  <si>
    <t xml:space="preserve">Примерное меню на 10 дней для первой смены -  2 день </t>
  </si>
  <si>
    <t>Примерное меню на 10 дней для первой смены        10 день</t>
  </si>
  <si>
    <t>Примерное меню на 10 дней для первой смены            9 день</t>
  </si>
  <si>
    <t xml:space="preserve">Примерное меню на 10 дней для первой смены                            8 день </t>
  </si>
  <si>
    <t xml:space="preserve">                                 Примерное меню на 10 дней для первой смены    -      6 день</t>
  </si>
  <si>
    <t>ГРЕЧНЕВАЯ  КРУПА</t>
  </si>
  <si>
    <t>СОЛЬ</t>
  </si>
  <si>
    <t>Огурцы натуральные свежие</t>
  </si>
  <si>
    <t xml:space="preserve">Сок фруктовый </t>
  </si>
  <si>
    <t>Салат из свеклы</t>
  </si>
  <si>
    <t>Курица тушенная в соусе</t>
  </si>
  <si>
    <t>Пюре картофельное</t>
  </si>
  <si>
    <t>Суп молочный с крупой</t>
  </si>
  <si>
    <t>Пряник промыш. производства</t>
  </si>
  <si>
    <t>Компот из  плодов свежих (яблоки)</t>
  </si>
  <si>
    <t>Овощи натуральные свежие</t>
  </si>
  <si>
    <t>Йогурт фруктовый</t>
  </si>
  <si>
    <t>Плов из курицы</t>
  </si>
  <si>
    <t>Сосиска отварная</t>
  </si>
  <si>
    <t>Салат из тертой моркови</t>
  </si>
  <si>
    <t>Сырники</t>
  </si>
  <si>
    <t>Булочка сдобная</t>
  </si>
  <si>
    <t>Приложение к приказу Министерства образования и науки Республики Дагестан от 08.02.2023 № 06-1613/02-04/23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</si>
</sst>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/>
    <xf numFmtId="4" fontId="2" fillId="0" borderId="1" xfId="0" applyNumberFormat="1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tabSelected="1" workbookViewId="0">
      <selection activeCell="H1" sqref="H1:J1"/>
    </sheetView>
  </sheetViews>
  <sheetFormatPr defaultRowHeight="15" x14ac:dyDescent="0.25"/>
  <cols>
    <col min="1" max="1" width="3.140625" customWidth="1"/>
    <col min="2" max="2" width="14.28515625" customWidth="1"/>
    <col min="3" max="3" width="38" customWidth="1"/>
    <col min="7" max="7" width="10.140625" customWidth="1"/>
    <col min="8" max="8" width="17.7109375" customWidth="1"/>
    <col min="9" max="9" width="13.140625" customWidth="1"/>
    <col min="10" max="10" width="15.7109375" customWidth="1"/>
    <col min="12" max="12" width="15.140625" customWidth="1"/>
  </cols>
  <sheetData>
    <row r="1" spans="2:10" ht="48.75" customHeight="1" x14ac:dyDescent="0.25">
      <c r="B1" s="6"/>
      <c r="C1" s="6"/>
      <c r="D1" s="6"/>
      <c r="E1" s="6"/>
      <c r="F1" s="6"/>
      <c r="G1" s="6"/>
      <c r="H1" s="22" t="s">
        <v>103</v>
      </c>
      <c r="I1" s="23"/>
      <c r="J1" s="23"/>
    </row>
    <row r="2" spans="2:10" ht="15.75" x14ac:dyDescent="0.25">
      <c r="B2" s="24" t="s">
        <v>18</v>
      </c>
      <c r="C2" s="25"/>
      <c r="D2" s="25"/>
      <c r="E2" s="25"/>
      <c r="F2" s="25"/>
      <c r="G2" s="25"/>
      <c r="H2" s="25"/>
      <c r="I2" s="25"/>
      <c r="J2" s="26"/>
    </row>
    <row r="3" spans="2:10" ht="15.75" x14ac:dyDescent="0.25">
      <c r="B3" s="30" t="s">
        <v>80</v>
      </c>
      <c r="C3" s="31"/>
      <c r="D3" s="31"/>
      <c r="E3" s="31"/>
      <c r="F3" s="31"/>
      <c r="G3" s="31"/>
      <c r="H3" s="31"/>
      <c r="I3" s="31"/>
      <c r="J3" s="32"/>
    </row>
    <row r="4" spans="2:10" ht="47.25" x14ac:dyDescent="0.25">
      <c r="B4" s="15" t="s">
        <v>0</v>
      </c>
      <c r="C4" s="15" t="s">
        <v>1</v>
      </c>
      <c r="D4" s="15" t="s">
        <v>7</v>
      </c>
      <c r="E4" s="24" t="s">
        <v>5</v>
      </c>
      <c r="F4" s="25"/>
      <c r="G4" s="26"/>
      <c r="H4" s="15" t="s">
        <v>6</v>
      </c>
      <c r="I4" s="16" t="s">
        <v>8</v>
      </c>
      <c r="J4" s="16" t="s">
        <v>9</v>
      </c>
    </row>
    <row r="5" spans="2:10" ht="15.75" x14ac:dyDescent="0.25">
      <c r="B5" s="27" t="s">
        <v>17</v>
      </c>
      <c r="C5" s="7"/>
      <c r="D5" s="8"/>
      <c r="E5" s="8" t="s">
        <v>2</v>
      </c>
      <c r="F5" s="8" t="s">
        <v>3</v>
      </c>
      <c r="G5" s="8" t="s">
        <v>4</v>
      </c>
      <c r="H5" s="8"/>
      <c r="I5" s="8"/>
      <c r="J5" s="8"/>
    </row>
    <row r="6" spans="2:10" ht="15" customHeight="1" x14ac:dyDescent="0.25">
      <c r="B6" s="28"/>
      <c r="C6" s="7" t="s">
        <v>10</v>
      </c>
      <c r="D6" s="8">
        <v>200</v>
      </c>
      <c r="E6" s="8">
        <v>6</v>
      </c>
      <c r="F6" s="8">
        <v>8</v>
      </c>
      <c r="G6" s="8">
        <v>29</v>
      </c>
      <c r="H6" s="8">
        <v>220</v>
      </c>
      <c r="I6" s="8">
        <v>21</v>
      </c>
      <c r="J6" s="8">
        <v>116</v>
      </c>
    </row>
    <row r="7" spans="2:10" ht="15.75" x14ac:dyDescent="0.25">
      <c r="B7" s="28"/>
      <c r="C7" s="9" t="s">
        <v>11</v>
      </c>
      <c r="D7" s="8">
        <v>200</v>
      </c>
      <c r="E7" s="8">
        <v>4</v>
      </c>
      <c r="F7" s="8">
        <v>5</v>
      </c>
      <c r="G7" s="8">
        <v>18</v>
      </c>
      <c r="H7" s="8">
        <v>123</v>
      </c>
      <c r="I7" s="8">
        <v>2</v>
      </c>
      <c r="J7" s="8">
        <v>266</v>
      </c>
    </row>
    <row r="8" spans="2:10" ht="15.75" x14ac:dyDescent="0.25">
      <c r="B8" s="28"/>
      <c r="C8" s="8" t="s">
        <v>26</v>
      </c>
      <c r="D8" s="8">
        <v>100</v>
      </c>
      <c r="E8" s="8">
        <v>2</v>
      </c>
      <c r="F8" s="8">
        <v>1</v>
      </c>
      <c r="G8" s="8">
        <v>21</v>
      </c>
      <c r="H8" s="8">
        <v>96</v>
      </c>
      <c r="I8" s="8">
        <v>10</v>
      </c>
      <c r="J8" s="8">
        <v>231</v>
      </c>
    </row>
    <row r="9" spans="2:10" s="21" customFormat="1" ht="15.75" x14ac:dyDescent="0.25">
      <c r="B9" s="28"/>
      <c r="C9" s="8" t="s">
        <v>71</v>
      </c>
      <c r="D9" s="8">
        <v>60</v>
      </c>
      <c r="E9" s="8">
        <v>6.2</v>
      </c>
      <c r="F9" s="8">
        <v>2.4</v>
      </c>
      <c r="G9" s="8">
        <v>36.299999999999997</v>
      </c>
      <c r="H9" s="8">
        <v>172</v>
      </c>
      <c r="I9" s="8"/>
      <c r="J9" s="8">
        <v>428</v>
      </c>
    </row>
    <row r="10" spans="2:10" ht="15.75" x14ac:dyDescent="0.25">
      <c r="B10" s="29"/>
      <c r="C10" s="8" t="s">
        <v>14</v>
      </c>
      <c r="D10" s="8">
        <v>10</v>
      </c>
      <c r="E10" s="8">
        <v>1</v>
      </c>
      <c r="F10" s="8"/>
      <c r="G10" s="8">
        <v>3</v>
      </c>
      <c r="H10" s="8">
        <v>26</v>
      </c>
      <c r="I10" s="8"/>
      <c r="J10" s="8"/>
    </row>
    <row r="11" spans="2:10" ht="15.75" x14ac:dyDescent="0.25">
      <c r="B11" s="8" t="s">
        <v>15</v>
      </c>
      <c r="C11" s="8"/>
      <c r="D11" s="8"/>
      <c r="E11" s="8">
        <f>SUM(E6:E10)</f>
        <v>19.2</v>
      </c>
      <c r="F11" s="8">
        <f>SUM(F6:F10)</f>
        <v>16.399999999999999</v>
      </c>
      <c r="G11" s="8">
        <f>SUM(G6:G10)</f>
        <v>107.3</v>
      </c>
      <c r="H11" s="8">
        <f>SUM(H6:H10)</f>
        <v>637</v>
      </c>
      <c r="I11" s="8">
        <f>SUM(I6:I10)</f>
        <v>33</v>
      </c>
      <c r="J11" s="8"/>
    </row>
    <row r="12" spans="2:10" ht="15.75" x14ac:dyDescent="0.25">
      <c r="B12" s="8" t="s">
        <v>16</v>
      </c>
      <c r="C12" s="8"/>
      <c r="D12" s="8"/>
      <c r="E12" s="8">
        <v>19.2</v>
      </c>
      <c r="F12" s="8">
        <v>16.399999999999999</v>
      </c>
      <c r="G12" s="8">
        <v>107.3</v>
      </c>
      <c r="H12" s="8">
        <v>637</v>
      </c>
      <c r="I12" s="8">
        <v>33</v>
      </c>
      <c r="J12" s="8"/>
    </row>
    <row r="13" spans="2:10" ht="15.75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2:10" ht="15.75" x14ac:dyDescent="0.25">
      <c r="B14" s="24" t="s">
        <v>81</v>
      </c>
      <c r="C14" s="25"/>
      <c r="D14" s="25"/>
      <c r="E14" s="25"/>
      <c r="F14" s="25"/>
      <c r="G14" s="25"/>
      <c r="H14" s="25"/>
      <c r="I14" s="25"/>
      <c r="J14" s="26"/>
    </row>
    <row r="15" spans="2:10" ht="15.75" x14ac:dyDescent="0.25">
      <c r="B15" s="30" t="s">
        <v>79</v>
      </c>
      <c r="C15" s="31"/>
      <c r="D15" s="31"/>
      <c r="E15" s="31"/>
      <c r="F15" s="31"/>
      <c r="G15" s="31"/>
      <c r="H15" s="31"/>
      <c r="I15" s="31"/>
      <c r="J15" s="32"/>
    </row>
    <row r="16" spans="2:10" ht="47.25" x14ac:dyDescent="0.25">
      <c r="B16" s="15" t="s">
        <v>0</v>
      </c>
      <c r="C16" s="15" t="s">
        <v>1</v>
      </c>
      <c r="D16" s="15" t="s">
        <v>7</v>
      </c>
      <c r="E16" s="24" t="s">
        <v>5</v>
      </c>
      <c r="F16" s="25"/>
      <c r="G16" s="26"/>
      <c r="H16" s="15" t="s">
        <v>6</v>
      </c>
      <c r="I16" s="16" t="s">
        <v>8</v>
      </c>
      <c r="J16" s="16" t="s">
        <v>9</v>
      </c>
    </row>
    <row r="17" spans="2:10" ht="15.75" x14ac:dyDescent="0.25">
      <c r="B17" s="27" t="s">
        <v>17</v>
      </c>
      <c r="C17" s="7"/>
      <c r="D17" s="8"/>
      <c r="E17" s="8" t="s">
        <v>2</v>
      </c>
      <c r="F17" s="8" t="s">
        <v>3</v>
      </c>
      <c r="G17" s="8" t="s">
        <v>4</v>
      </c>
      <c r="H17" s="8"/>
      <c r="I17" s="8"/>
      <c r="J17" s="8"/>
    </row>
    <row r="18" spans="2:10" ht="15.75" x14ac:dyDescent="0.25">
      <c r="B18" s="28"/>
      <c r="C18" s="7" t="s">
        <v>22</v>
      </c>
      <c r="D18" s="8">
        <v>90</v>
      </c>
      <c r="E18" s="8">
        <v>14</v>
      </c>
      <c r="F18" s="8">
        <v>14</v>
      </c>
      <c r="G18" s="8">
        <v>2</v>
      </c>
      <c r="H18" s="8">
        <v>190</v>
      </c>
      <c r="I18" s="8"/>
      <c r="J18" s="8">
        <v>175</v>
      </c>
    </row>
    <row r="19" spans="2:10" ht="16.5" customHeight="1" x14ac:dyDescent="0.25">
      <c r="B19" s="28"/>
      <c r="C19" s="7" t="s">
        <v>23</v>
      </c>
      <c r="D19" s="8">
        <v>150</v>
      </c>
      <c r="E19" s="8">
        <v>9</v>
      </c>
      <c r="F19" s="8">
        <v>6</v>
      </c>
      <c r="G19" s="8">
        <v>39</v>
      </c>
      <c r="H19" s="8">
        <v>243</v>
      </c>
      <c r="I19" s="8"/>
      <c r="J19" s="8">
        <v>114</v>
      </c>
    </row>
    <row r="20" spans="2:10" ht="15.75" customHeight="1" x14ac:dyDescent="0.25">
      <c r="B20" s="28"/>
      <c r="C20" s="7" t="s">
        <v>95</v>
      </c>
      <c r="D20" s="8">
        <v>200</v>
      </c>
      <c r="E20" s="8"/>
      <c r="F20" s="8"/>
      <c r="G20" s="8">
        <v>28</v>
      </c>
      <c r="H20" s="8">
        <v>114</v>
      </c>
      <c r="I20" s="8"/>
      <c r="J20" s="8">
        <v>236</v>
      </c>
    </row>
    <row r="21" spans="2:10" ht="15.75" x14ac:dyDescent="0.25">
      <c r="B21" s="28"/>
      <c r="C21" s="8" t="s">
        <v>32</v>
      </c>
      <c r="D21" s="8">
        <v>30</v>
      </c>
      <c r="E21" s="8">
        <v>2</v>
      </c>
      <c r="F21" s="8"/>
      <c r="G21" s="8">
        <v>14</v>
      </c>
      <c r="H21" s="8">
        <v>80</v>
      </c>
      <c r="I21" s="8"/>
      <c r="J21" s="8">
        <v>1</v>
      </c>
    </row>
    <row r="22" spans="2:10" ht="15.75" x14ac:dyDescent="0.25">
      <c r="B22" s="28"/>
      <c r="C22" s="8" t="s">
        <v>14</v>
      </c>
      <c r="D22" s="8">
        <v>10</v>
      </c>
      <c r="E22" s="8">
        <v>1</v>
      </c>
      <c r="F22" s="8"/>
      <c r="G22" s="8">
        <v>3</v>
      </c>
      <c r="H22" s="8">
        <v>26</v>
      </c>
      <c r="I22" s="8"/>
      <c r="J22" s="8">
        <v>2</v>
      </c>
    </row>
    <row r="23" spans="2:10" ht="15.75" x14ac:dyDescent="0.25">
      <c r="B23" s="29"/>
      <c r="C23" s="8" t="s">
        <v>88</v>
      </c>
      <c r="D23" s="8">
        <v>40</v>
      </c>
      <c r="E23" s="8"/>
      <c r="F23" s="8"/>
      <c r="G23" s="8">
        <v>1</v>
      </c>
      <c r="H23" s="8">
        <v>5</v>
      </c>
      <c r="I23" s="8">
        <v>2</v>
      </c>
      <c r="J23" s="8">
        <v>54</v>
      </c>
    </row>
    <row r="24" spans="2:10" ht="15.75" x14ac:dyDescent="0.25">
      <c r="B24" s="8" t="s">
        <v>15</v>
      </c>
      <c r="C24" s="8"/>
      <c r="D24" s="8"/>
      <c r="E24" s="8">
        <f>SUM(E18:E23)</f>
        <v>26</v>
      </c>
      <c r="F24" s="8">
        <f>SUM(F18:F23)</f>
        <v>20</v>
      </c>
      <c r="G24" s="8">
        <f>SUM(G18:G23)</f>
        <v>87</v>
      </c>
      <c r="H24" s="8">
        <f>SUM(H18:H23)</f>
        <v>658</v>
      </c>
      <c r="I24" s="8">
        <f>SUM(I18:I23)</f>
        <v>2</v>
      </c>
      <c r="J24" s="8"/>
    </row>
    <row r="25" spans="2:10" ht="15.75" x14ac:dyDescent="0.25">
      <c r="B25" s="8" t="s">
        <v>16</v>
      </c>
      <c r="C25" s="8"/>
      <c r="D25" s="8"/>
      <c r="E25" s="8">
        <v>26</v>
      </c>
      <c r="F25" s="8">
        <v>20</v>
      </c>
      <c r="G25" s="8">
        <v>87</v>
      </c>
      <c r="H25" s="8">
        <v>658</v>
      </c>
      <c r="I25" s="8">
        <v>2</v>
      </c>
      <c r="J25" s="8"/>
    </row>
    <row r="26" spans="2:10" ht="15.75" x14ac:dyDescent="0.25">
      <c r="B26" s="6"/>
      <c r="C26" s="6"/>
      <c r="D26" s="6"/>
      <c r="E26" s="6"/>
      <c r="F26" s="6"/>
      <c r="G26" s="6"/>
      <c r="H26" s="6"/>
      <c r="I26" s="6"/>
      <c r="J26" s="6"/>
    </row>
    <row r="27" spans="2:10" ht="15.75" x14ac:dyDescent="0.25">
      <c r="B27" s="24" t="s">
        <v>19</v>
      </c>
      <c r="C27" s="25"/>
      <c r="D27" s="25"/>
      <c r="E27" s="25"/>
      <c r="F27" s="25"/>
      <c r="G27" s="25"/>
      <c r="H27" s="25"/>
      <c r="I27" s="25"/>
      <c r="J27" s="26"/>
    </row>
    <row r="28" spans="2:10" ht="15.75" x14ac:dyDescent="0.25">
      <c r="B28" s="30" t="s">
        <v>73</v>
      </c>
      <c r="C28" s="31"/>
      <c r="D28" s="31"/>
      <c r="E28" s="31"/>
      <c r="F28" s="31"/>
      <c r="G28" s="31"/>
      <c r="H28" s="31"/>
      <c r="I28" s="31"/>
      <c r="J28" s="32"/>
    </row>
    <row r="29" spans="2:10" ht="47.25" x14ac:dyDescent="0.25">
      <c r="B29" s="15" t="s">
        <v>0</v>
      </c>
      <c r="C29" s="15" t="s">
        <v>1</v>
      </c>
      <c r="D29" s="15" t="s">
        <v>7</v>
      </c>
      <c r="E29" s="24" t="s">
        <v>5</v>
      </c>
      <c r="F29" s="25"/>
      <c r="G29" s="26"/>
      <c r="H29" s="15" t="s">
        <v>6</v>
      </c>
      <c r="I29" s="16" t="s">
        <v>8</v>
      </c>
      <c r="J29" s="16" t="s">
        <v>9</v>
      </c>
    </row>
    <row r="30" spans="2:10" ht="15.75" x14ac:dyDescent="0.25">
      <c r="B30" s="27" t="s">
        <v>17</v>
      </c>
      <c r="C30" s="7"/>
      <c r="D30" s="8"/>
      <c r="E30" s="8" t="s">
        <v>2</v>
      </c>
      <c r="F30" s="8" t="s">
        <v>3</v>
      </c>
      <c r="G30" s="8" t="s">
        <v>4</v>
      </c>
      <c r="H30" s="8"/>
      <c r="I30" s="8"/>
      <c r="J30" s="8"/>
    </row>
    <row r="31" spans="2:10" ht="12.75" customHeight="1" x14ac:dyDescent="0.25">
      <c r="B31" s="28"/>
      <c r="C31" s="7" t="s">
        <v>24</v>
      </c>
      <c r="D31" s="8">
        <v>200</v>
      </c>
      <c r="E31" s="8">
        <v>8</v>
      </c>
      <c r="F31" s="8">
        <v>10</v>
      </c>
      <c r="G31" s="8">
        <v>40</v>
      </c>
      <c r="H31" s="8">
        <v>240</v>
      </c>
      <c r="I31" s="8">
        <v>26</v>
      </c>
      <c r="J31" s="8">
        <v>116</v>
      </c>
    </row>
    <row r="32" spans="2:10" ht="15.75" x14ac:dyDescent="0.25">
      <c r="B32" s="28"/>
      <c r="C32" s="9" t="s">
        <v>11</v>
      </c>
      <c r="D32" s="8">
        <v>200</v>
      </c>
      <c r="E32" s="8">
        <v>4</v>
      </c>
      <c r="F32" s="8">
        <v>5</v>
      </c>
      <c r="G32" s="8">
        <v>18</v>
      </c>
      <c r="H32" s="8">
        <v>123</v>
      </c>
      <c r="I32" s="8">
        <v>2</v>
      </c>
      <c r="J32" s="8">
        <v>266</v>
      </c>
    </row>
    <row r="33" spans="2:10" ht="15.75" x14ac:dyDescent="0.25">
      <c r="B33" s="28"/>
      <c r="C33" s="8" t="s">
        <v>12</v>
      </c>
      <c r="D33" s="8">
        <v>100</v>
      </c>
      <c r="E33" s="8"/>
      <c r="F33" s="8"/>
      <c r="G33" s="8">
        <v>10</v>
      </c>
      <c r="H33" s="8">
        <v>47</v>
      </c>
      <c r="I33" s="8">
        <v>10</v>
      </c>
      <c r="J33" s="8">
        <v>231</v>
      </c>
    </row>
    <row r="34" spans="2:10" ht="15.75" x14ac:dyDescent="0.25">
      <c r="B34" s="28"/>
      <c r="C34" s="8" t="s">
        <v>13</v>
      </c>
      <c r="D34" s="8">
        <v>35</v>
      </c>
      <c r="E34" s="8">
        <v>2</v>
      </c>
      <c r="F34" s="8">
        <v>4</v>
      </c>
      <c r="G34" s="8">
        <v>15</v>
      </c>
      <c r="H34" s="8">
        <v>115</v>
      </c>
      <c r="I34" s="8"/>
      <c r="J34" s="8">
        <v>1</v>
      </c>
    </row>
    <row r="35" spans="2:10" ht="15.75" x14ac:dyDescent="0.25">
      <c r="B35" s="28"/>
      <c r="C35" s="8" t="s">
        <v>14</v>
      </c>
      <c r="D35" s="8">
        <v>10</v>
      </c>
      <c r="E35" s="8">
        <v>1</v>
      </c>
      <c r="F35" s="8"/>
      <c r="G35" s="8">
        <v>3</v>
      </c>
      <c r="H35" s="8">
        <v>26</v>
      </c>
      <c r="I35" s="8"/>
      <c r="J35" s="8">
        <v>2</v>
      </c>
    </row>
    <row r="36" spans="2:10" ht="15.75" x14ac:dyDescent="0.25">
      <c r="B36" s="29"/>
      <c r="C36" s="8" t="s">
        <v>27</v>
      </c>
      <c r="D36" s="8">
        <v>40</v>
      </c>
      <c r="E36" s="8">
        <v>3</v>
      </c>
      <c r="F36" s="8">
        <v>4</v>
      </c>
      <c r="G36" s="8">
        <v>30</v>
      </c>
      <c r="H36" s="8">
        <v>167</v>
      </c>
      <c r="I36" s="8">
        <v>22</v>
      </c>
      <c r="J36" s="8">
        <v>0.03</v>
      </c>
    </row>
    <row r="37" spans="2:10" ht="15.75" x14ac:dyDescent="0.25">
      <c r="B37" s="8" t="s">
        <v>15</v>
      </c>
      <c r="C37" s="8"/>
      <c r="D37" s="8"/>
      <c r="E37" s="8">
        <f>SUM(E31:E36)</f>
        <v>18</v>
      </c>
      <c r="F37" s="8">
        <f>SUM(F31:F36)</f>
        <v>23</v>
      </c>
      <c r="G37" s="8">
        <f>SUM(G31:G36)</f>
        <v>116</v>
      </c>
      <c r="H37" s="8">
        <f>SUM(H31:H36)</f>
        <v>718</v>
      </c>
      <c r="I37" s="8">
        <f>SUM(I31:I36)</f>
        <v>60</v>
      </c>
      <c r="J37" s="8"/>
    </row>
    <row r="38" spans="2:10" ht="15.75" x14ac:dyDescent="0.25">
      <c r="B38" s="8" t="s">
        <v>16</v>
      </c>
      <c r="C38" s="8"/>
      <c r="D38" s="8"/>
      <c r="E38" s="8">
        <v>18</v>
      </c>
      <c r="F38" s="8">
        <v>23</v>
      </c>
      <c r="G38" s="8">
        <v>116</v>
      </c>
      <c r="H38" s="8">
        <v>718</v>
      </c>
      <c r="I38" s="8">
        <v>60</v>
      </c>
      <c r="J38" s="8"/>
    </row>
    <row r="39" spans="2:10" ht="15.75" x14ac:dyDescent="0.25">
      <c r="B39" s="6"/>
      <c r="C39" s="6"/>
      <c r="D39" s="6"/>
      <c r="E39" s="6"/>
      <c r="F39" s="6"/>
      <c r="G39" s="6"/>
      <c r="H39" s="6"/>
      <c r="I39" s="6"/>
      <c r="J39" s="6"/>
    </row>
    <row r="40" spans="2:10" ht="15.75" x14ac:dyDescent="0.25">
      <c r="B40" s="24" t="s">
        <v>20</v>
      </c>
      <c r="C40" s="25"/>
      <c r="D40" s="25"/>
      <c r="E40" s="25"/>
      <c r="F40" s="25"/>
      <c r="G40" s="25"/>
      <c r="H40" s="25"/>
      <c r="I40" s="25"/>
      <c r="J40" s="26"/>
    </row>
    <row r="41" spans="2:10" ht="17.25" customHeight="1" x14ac:dyDescent="0.25">
      <c r="B41" s="36" t="s">
        <v>78</v>
      </c>
      <c r="C41" s="36"/>
      <c r="D41" s="36"/>
      <c r="E41" s="36"/>
      <c r="F41" s="36"/>
      <c r="G41" s="36"/>
      <c r="H41" s="36"/>
      <c r="I41" s="36"/>
      <c r="J41" s="36"/>
    </row>
    <row r="42" spans="2:10" ht="47.25" x14ac:dyDescent="0.25">
      <c r="B42" s="14" t="s">
        <v>0</v>
      </c>
      <c r="C42" s="13" t="s">
        <v>1</v>
      </c>
      <c r="D42" s="13" t="s">
        <v>7</v>
      </c>
      <c r="E42" s="37" t="s">
        <v>5</v>
      </c>
      <c r="F42" s="37"/>
      <c r="G42" s="37"/>
      <c r="H42" s="13" t="s">
        <v>6</v>
      </c>
      <c r="I42" s="14" t="s">
        <v>8</v>
      </c>
      <c r="J42" s="14" t="s">
        <v>9</v>
      </c>
    </row>
    <row r="43" spans="2:10" ht="15.75" x14ac:dyDescent="0.25">
      <c r="B43" s="27" t="s">
        <v>17</v>
      </c>
      <c r="C43" s="7"/>
      <c r="D43" s="8"/>
      <c r="E43" s="8" t="s">
        <v>2</v>
      </c>
      <c r="F43" s="8" t="s">
        <v>3</v>
      </c>
      <c r="G43" s="8" t="s">
        <v>4</v>
      </c>
      <c r="H43" s="8"/>
      <c r="I43" s="8"/>
      <c r="J43" s="8"/>
    </row>
    <row r="44" spans="2:10" ht="16.5" customHeight="1" x14ac:dyDescent="0.25">
      <c r="B44" s="28"/>
      <c r="C44" s="7" t="s">
        <v>91</v>
      </c>
      <c r="D44" s="8">
        <v>90</v>
      </c>
      <c r="E44" s="8">
        <v>14</v>
      </c>
      <c r="F44" s="8">
        <v>17</v>
      </c>
      <c r="G44" s="8">
        <v>7</v>
      </c>
      <c r="H44" s="8">
        <v>168</v>
      </c>
      <c r="I44" s="8"/>
      <c r="J44" s="8">
        <v>198</v>
      </c>
    </row>
    <row r="45" spans="2:10" ht="15" customHeight="1" x14ac:dyDescent="0.25">
      <c r="B45" s="28"/>
      <c r="C45" s="7" t="s">
        <v>92</v>
      </c>
      <c r="D45" s="8">
        <v>150</v>
      </c>
      <c r="E45" s="8">
        <v>3</v>
      </c>
      <c r="F45" s="8">
        <v>4</v>
      </c>
      <c r="G45" s="8">
        <v>22</v>
      </c>
      <c r="H45" s="8">
        <v>173</v>
      </c>
      <c r="I45" s="8">
        <v>25</v>
      </c>
      <c r="J45" s="8">
        <v>91</v>
      </c>
    </row>
    <row r="46" spans="2:10" ht="16.5" customHeight="1" x14ac:dyDescent="0.25">
      <c r="B46" s="28"/>
      <c r="C46" s="7" t="s">
        <v>89</v>
      </c>
      <c r="D46" s="8">
        <v>200</v>
      </c>
      <c r="E46" s="8">
        <v>1</v>
      </c>
      <c r="F46" s="8"/>
      <c r="G46" s="8">
        <v>20</v>
      </c>
      <c r="H46" s="8">
        <v>104</v>
      </c>
      <c r="I46" s="8">
        <v>8</v>
      </c>
      <c r="J46" s="8">
        <v>271</v>
      </c>
    </row>
    <row r="47" spans="2:10" ht="15.75" x14ac:dyDescent="0.25">
      <c r="B47" s="28"/>
      <c r="C47" s="8" t="s">
        <v>32</v>
      </c>
      <c r="D47" s="8">
        <v>30</v>
      </c>
      <c r="E47" s="8">
        <v>2</v>
      </c>
      <c r="F47" s="8"/>
      <c r="G47" s="8">
        <v>14</v>
      </c>
      <c r="H47" s="8">
        <v>80</v>
      </c>
      <c r="I47" s="8"/>
      <c r="J47" s="8">
        <v>1</v>
      </c>
    </row>
    <row r="48" spans="2:10" ht="15.75" x14ac:dyDescent="0.25">
      <c r="B48" s="28"/>
      <c r="C48" s="8" t="s">
        <v>14</v>
      </c>
      <c r="D48" s="8">
        <v>10</v>
      </c>
      <c r="E48" s="8">
        <v>1</v>
      </c>
      <c r="F48" s="8"/>
      <c r="G48" s="8">
        <v>3</v>
      </c>
      <c r="H48" s="8">
        <v>26</v>
      </c>
      <c r="I48" s="8"/>
      <c r="J48" s="8">
        <v>2</v>
      </c>
    </row>
    <row r="49" spans="2:10" ht="15.75" customHeight="1" x14ac:dyDescent="0.25">
      <c r="B49" s="29"/>
      <c r="C49" s="7" t="s">
        <v>90</v>
      </c>
      <c r="D49" s="8">
        <v>60</v>
      </c>
      <c r="E49" s="8">
        <v>3</v>
      </c>
      <c r="F49" s="8">
        <v>4</v>
      </c>
      <c r="G49" s="8">
        <v>6</v>
      </c>
      <c r="H49" s="8">
        <v>56</v>
      </c>
      <c r="I49" s="8">
        <v>5</v>
      </c>
      <c r="J49" s="8">
        <v>38</v>
      </c>
    </row>
    <row r="50" spans="2:10" ht="15.75" x14ac:dyDescent="0.25">
      <c r="B50" s="8" t="s">
        <v>15</v>
      </c>
      <c r="C50" s="8"/>
      <c r="D50" s="8"/>
      <c r="E50" s="8">
        <f>SUM(E44:E49)</f>
        <v>24</v>
      </c>
      <c r="F50" s="8">
        <f>SUM(F44:F49)</f>
        <v>25</v>
      </c>
      <c r="G50" s="8">
        <f>SUM(G44:G49)</f>
        <v>72</v>
      </c>
      <c r="H50" s="8">
        <f>SUM(H44:H49)</f>
        <v>607</v>
      </c>
      <c r="I50" s="8">
        <f>SUM(I44:I49)</f>
        <v>38</v>
      </c>
      <c r="J50" s="8"/>
    </row>
    <row r="51" spans="2:10" ht="15.75" x14ac:dyDescent="0.25">
      <c r="B51" s="8" t="s">
        <v>16</v>
      </c>
      <c r="C51" s="8"/>
      <c r="D51" s="8"/>
      <c r="E51" s="8">
        <v>24</v>
      </c>
      <c r="F51" s="8">
        <v>25</v>
      </c>
      <c r="G51" s="8">
        <v>72</v>
      </c>
      <c r="H51" s="8">
        <v>607</v>
      </c>
      <c r="I51" s="8">
        <v>38</v>
      </c>
      <c r="J51" s="8"/>
    </row>
    <row r="52" spans="2:10" ht="15.75" x14ac:dyDescent="0.25">
      <c r="B52" s="6"/>
      <c r="C52" s="6"/>
      <c r="D52" s="6"/>
      <c r="E52" s="6"/>
      <c r="F52" s="6"/>
      <c r="G52" s="6"/>
      <c r="H52" s="6"/>
      <c r="I52" s="6"/>
      <c r="J52" s="6"/>
    </row>
    <row r="53" spans="2:10" ht="15.75" x14ac:dyDescent="0.25">
      <c r="B53" s="24" t="s">
        <v>21</v>
      </c>
      <c r="C53" s="25"/>
      <c r="D53" s="25"/>
      <c r="E53" s="25"/>
      <c r="F53" s="25"/>
      <c r="G53" s="25"/>
      <c r="H53" s="25"/>
      <c r="I53" s="25"/>
      <c r="J53" s="26"/>
    </row>
    <row r="54" spans="2:10" ht="15.75" customHeight="1" x14ac:dyDescent="0.25">
      <c r="B54" s="33" t="s">
        <v>77</v>
      </c>
      <c r="C54" s="34"/>
      <c r="D54" s="34"/>
      <c r="E54" s="34"/>
      <c r="F54" s="34"/>
      <c r="G54" s="34"/>
      <c r="H54" s="34"/>
      <c r="I54" s="34"/>
      <c r="J54" s="35"/>
    </row>
    <row r="55" spans="2:10" ht="47.25" x14ac:dyDescent="0.25">
      <c r="B55" s="13" t="s">
        <v>0</v>
      </c>
      <c r="C55" s="13" t="s">
        <v>1</v>
      </c>
      <c r="D55" s="13" t="s">
        <v>7</v>
      </c>
      <c r="E55" s="39" t="s">
        <v>5</v>
      </c>
      <c r="F55" s="40"/>
      <c r="G55" s="41"/>
      <c r="H55" s="13" t="s">
        <v>6</v>
      </c>
      <c r="I55" s="14" t="s">
        <v>8</v>
      </c>
      <c r="J55" s="14" t="s">
        <v>9</v>
      </c>
    </row>
    <row r="56" spans="2:10" ht="15.75" x14ac:dyDescent="0.25">
      <c r="B56" s="27" t="s">
        <v>17</v>
      </c>
      <c r="C56" s="7"/>
      <c r="D56" s="8"/>
      <c r="E56" s="8" t="s">
        <v>2</v>
      </c>
      <c r="F56" s="8" t="s">
        <v>3</v>
      </c>
      <c r="G56" s="8" t="s">
        <v>4</v>
      </c>
      <c r="H56" s="8"/>
      <c r="I56" s="8"/>
      <c r="J56" s="8"/>
    </row>
    <row r="57" spans="2:10" ht="17.25" customHeight="1" x14ac:dyDescent="0.25">
      <c r="B57" s="28"/>
      <c r="C57" s="7" t="s">
        <v>93</v>
      </c>
      <c r="D57" s="8">
        <v>250</v>
      </c>
      <c r="E57" s="8">
        <v>7</v>
      </c>
      <c r="F57" s="8">
        <v>7</v>
      </c>
      <c r="G57" s="8">
        <v>7</v>
      </c>
      <c r="H57" s="8">
        <v>182</v>
      </c>
      <c r="I57" s="8">
        <v>5</v>
      </c>
      <c r="J57" s="8">
        <v>87</v>
      </c>
    </row>
    <row r="58" spans="2:10" ht="15.75" x14ac:dyDescent="0.25">
      <c r="B58" s="28"/>
      <c r="C58" s="9" t="s">
        <v>11</v>
      </c>
      <c r="D58" s="8">
        <v>200</v>
      </c>
      <c r="E58" s="8">
        <v>4</v>
      </c>
      <c r="F58" s="8">
        <v>5</v>
      </c>
      <c r="G58" s="8">
        <v>18</v>
      </c>
      <c r="H58" s="8">
        <v>123</v>
      </c>
      <c r="I58" s="8">
        <v>2</v>
      </c>
      <c r="J58" s="8">
        <v>266</v>
      </c>
    </row>
    <row r="59" spans="2:10" ht="15.75" x14ac:dyDescent="0.25">
      <c r="B59" s="28"/>
      <c r="C59" s="8" t="s">
        <v>34</v>
      </c>
      <c r="D59" s="8">
        <v>40</v>
      </c>
      <c r="E59" s="8">
        <v>5</v>
      </c>
      <c r="F59" s="8">
        <v>5</v>
      </c>
      <c r="G59" s="8"/>
      <c r="H59" s="8">
        <v>63</v>
      </c>
      <c r="I59" s="8"/>
      <c r="J59" s="8">
        <v>143</v>
      </c>
    </row>
    <row r="60" spans="2:10" ht="15.75" x14ac:dyDescent="0.25">
      <c r="B60" s="28"/>
      <c r="C60" s="8" t="s">
        <v>12</v>
      </c>
      <c r="D60" s="8">
        <v>100</v>
      </c>
      <c r="E60" s="8">
        <v>0.4</v>
      </c>
      <c r="F60" s="8">
        <v>0.3</v>
      </c>
      <c r="G60" s="8">
        <v>10</v>
      </c>
      <c r="H60" s="8">
        <v>41</v>
      </c>
      <c r="I60" s="8">
        <v>10</v>
      </c>
      <c r="J60" s="8">
        <v>231</v>
      </c>
    </row>
    <row r="61" spans="2:10" ht="15.75" x14ac:dyDescent="0.25">
      <c r="B61" s="28"/>
      <c r="C61" s="8" t="s">
        <v>14</v>
      </c>
      <c r="D61" s="8">
        <v>10</v>
      </c>
      <c r="E61" s="8">
        <v>1</v>
      </c>
      <c r="F61" s="8"/>
      <c r="G61" s="8">
        <v>3</v>
      </c>
      <c r="H61" s="8">
        <v>26</v>
      </c>
      <c r="I61" s="8"/>
      <c r="J61" s="8">
        <v>2</v>
      </c>
    </row>
    <row r="62" spans="2:10" ht="15.75" x14ac:dyDescent="0.25">
      <c r="B62" s="29"/>
      <c r="C62" s="8" t="s">
        <v>102</v>
      </c>
      <c r="D62" s="8">
        <v>50</v>
      </c>
      <c r="E62" s="8">
        <v>4</v>
      </c>
      <c r="F62" s="8">
        <v>3</v>
      </c>
      <c r="G62" s="8">
        <v>27</v>
      </c>
      <c r="H62" s="8">
        <v>132</v>
      </c>
      <c r="I62" s="8"/>
      <c r="J62" s="8">
        <v>773</v>
      </c>
    </row>
    <row r="63" spans="2:10" ht="15.75" x14ac:dyDescent="0.25">
      <c r="B63" s="8" t="s">
        <v>15</v>
      </c>
      <c r="C63" s="8"/>
      <c r="D63" s="8"/>
      <c r="E63" s="8">
        <f>SUM(E57:E62)</f>
        <v>21.4</v>
      </c>
      <c r="F63" s="8">
        <f>SUM(F57:F62)</f>
        <v>20.3</v>
      </c>
      <c r="G63" s="8">
        <f>SUM(G57:G62)</f>
        <v>65</v>
      </c>
      <c r="H63" s="8">
        <f>SUM(H57:H62)</f>
        <v>567</v>
      </c>
      <c r="I63" s="8">
        <f>SUM(I57:I62)</f>
        <v>17</v>
      </c>
      <c r="J63" s="8"/>
    </row>
    <row r="64" spans="2:10" ht="15.75" x14ac:dyDescent="0.25">
      <c r="B64" s="8" t="s">
        <v>16</v>
      </c>
      <c r="C64" s="8"/>
      <c r="D64" s="8"/>
      <c r="E64" s="8">
        <v>21.4</v>
      </c>
      <c r="F64" s="8">
        <v>20.3</v>
      </c>
      <c r="G64" s="8">
        <v>65</v>
      </c>
      <c r="H64" s="8">
        <v>567</v>
      </c>
      <c r="I64" s="8">
        <v>17</v>
      </c>
      <c r="J64" s="8"/>
    </row>
    <row r="65" spans="1:10" ht="15.75" x14ac:dyDescent="0.25">
      <c r="B65" s="6"/>
      <c r="C65" s="6"/>
      <c r="D65" s="6"/>
      <c r="E65" s="6"/>
      <c r="F65" s="6"/>
      <c r="G65" s="6"/>
      <c r="H65" s="6"/>
      <c r="I65" s="6"/>
      <c r="J65" s="6"/>
    </row>
    <row r="66" spans="1:10" ht="15.75" x14ac:dyDescent="0.25">
      <c r="A66" s="19"/>
      <c r="B66" s="42" t="s">
        <v>85</v>
      </c>
      <c r="C66" s="43"/>
      <c r="D66" s="43"/>
      <c r="E66" s="43"/>
      <c r="F66" s="43"/>
      <c r="G66" s="43"/>
      <c r="H66" s="43"/>
      <c r="I66" s="43"/>
      <c r="J66" s="44"/>
    </row>
    <row r="67" spans="1:10" ht="20.25" customHeight="1" x14ac:dyDescent="0.25">
      <c r="A67" s="19"/>
      <c r="B67" s="45" t="s">
        <v>76</v>
      </c>
      <c r="C67" s="46"/>
      <c r="D67" s="46"/>
      <c r="E67" s="46"/>
      <c r="F67" s="46"/>
      <c r="G67" s="46"/>
      <c r="H67" s="46"/>
      <c r="I67" s="46"/>
      <c r="J67" s="47"/>
    </row>
    <row r="68" spans="1:10" ht="47.25" x14ac:dyDescent="0.25">
      <c r="A68" s="19"/>
      <c r="B68" s="15" t="s">
        <v>0</v>
      </c>
      <c r="C68" s="15" t="s">
        <v>1</v>
      </c>
      <c r="D68" s="15" t="s">
        <v>7</v>
      </c>
      <c r="E68" s="24" t="s">
        <v>5</v>
      </c>
      <c r="F68" s="25"/>
      <c r="G68" s="26"/>
      <c r="H68" s="15" t="s">
        <v>6</v>
      </c>
      <c r="I68" s="17" t="s">
        <v>8</v>
      </c>
      <c r="J68" s="17" t="s">
        <v>9</v>
      </c>
    </row>
    <row r="69" spans="1:10" ht="15.75" x14ac:dyDescent="0.25">
      <c r="A69" s="19"/>
      <c r="B69" s="27" t="s">
        <v>17</v>
      </c>
      <c r="C69" s="7"/>
      <c r="D69" s="8"/>
      <c r="E69" s="8" t="s">
        <v>2</v>
      </c>
      <c r="F69" s="8" t="s">
        <v>3</v>
      </c>
      <c r="G69" s="8" t="s">
        <v>4</v>
      </c>
      <c r="H69" s="8"/>
      <c r="I69" s="8"/>
      <c r="J69" s="8"/>
    </row>
    <row r="70" spans="1:10" ht="15.75" customHeight="1" x14ac:dyDescent="0.25">
      <c r="A70" s="19"/>
      <c r="B70" s="28"/>
      <c r="C70" s="7" t="s">
        <v>35</v>
      </c>
      <c r="D70" s="8">
        <v>200</v>
      </c>
      <c r="E70" s="8">
        <v>6</v>
      </c>
      <c r="F70" s="8">
        <v>8</v>
      </c>
      <c r="G70" s="8">
        <v>26</v>
      </c>
      <c r="H70" s="8">
        <v>195</v>
      </c>
      <c r="I70" s="8">
        <v>2</v>
      </c>
      <c r="J70" s="8">
        <v>177</v>
      </c>
    </row>
    <row r="71" spans="1:10" ht="15.75" x14ac:dyDescent="0.25">
      <c r="A71" s="19"/>
      <c r="B71" s="28"/>
      <c r="C71" s="7" t="s">
        <v>11</v>
      </c>
      <c r="D71" s="8">
        <v>200</v>
      </c>
      <c r="E71" s="8">
        <v>4</v>
      </c>
      <c r="F71" s="8">
        <v>5</v>
      </c>
      <c r="G71" s="8">
        <v>18</v>
      </c>
      <c r="H71" s="8">
        <v>123</v>
      </c>
      <c r="I71" s="8">
        <v>2</v>
      </c>
      <c r="J71" s="8">
        <v>266</v>
      </c>
    </row>
    <row r="72" spans="1:10" ht="15.75" x14ac:dyDescent="0.25">
      <c r="A72" s="19"/>
      <c r="B72" s="28"/>
      <c r="C72" s="9" t="s">
        <v>28</v>
      </c>
      <c r="D72" s="8">
        <v>100</v>
      </c>
      <c r="E72" s="8">
        <v>0.4</v>
      </c>
      <c r="F72" s="8">
        <v>0.3</v>
      </c>
      <c r="G72" s="8">
        <v>10</v>
      </c>
      <c r="H72" s="8">
        <v>41</v>
      </c>
      <c r="I72" s="8">
        <v>10</v>
      </c>
      <c r="J72" s="8">
        <v>231</v>
      </c>
    </row>
    <row r="73" spans="1:10" ht="15.75" x14ac:dyDescent="0.25">
      <c r="A73" s="19"/>
      <c r="B73" s="28"/>
      <c r="C73" s="8" t="s">
        <v>13</v>
      </c>
      <c r="D73" s="8">
        <v>30</v>
      </c>
      <c r="E73" s="8">
        <v>2</v>
      </c>
      <c r="F73" s="8">
        <v>3</v>
      </c>
      <c r="G73" s="8">
        <v>12</v>
      </c>
      <c r="H73" s="8">
        <v>99</v>
      </c>
      <c r="I73" s="8"/>
      <c r="J73" s="8">
        <v>3</v>
      </c>
    </row>
    <row r="74" spans="1:10" ht="15.75" x14ac:dyDescent="0.25">
      <c r="A74" s="19"/>
      <c r="B74" s="28"/>
      <c r="C74" s="8" t="s">
        <v>14</v>
      </c>
      <c r="D74" s="8">
        <v>10</v>
      </c>
      <c r="E74" s="8">
        <v>1</v>
      </c>
      <c r="F74" s="8"/>
      <c r="G74" s="8">
        <v>3</v>
      </c>
      <c r="H74" s="8">
        <v>26</v>
      </c>
      <c r="I74" s="8"/>
      <c r="J74" s="8"/>
    </row>
    <row r="75" spans="1:10" ht="15.75" x14ac:dyDescent="0.25">
      <c r="A75" s="19"/>
      <c r="B75" s="29"/>
      <c r="C75" s="8" t="s">
        <v>94</v>
      </c>
      <c r="D75" s="8">
        <v>40</v>
      </c>
      <c r="E75" s="8">
        <v>1</v>
      </c>
      <c r="F75" s="8">
        <v>25</v>
      </c>
      <c r="G75" s="8">
        <v>12</v>
      </c>
      <c r="H75" s="8">
        <v>187</v>
      </c>
      <c r="I75" s="8"/>
      <c r="J75" s="8">
        <v>0.15</v>
      </c>
    </row>
    <row r="76" spans="1:10" ht="15.75" x14ac:dyDescent="0.25">
      <c r="A76" s="19"/>
      <c r="B76" s="8" t="s">
        <v>15</v>
      </c>
      <c r="C76" s="8"/>
      <c r="D76" s="8"/>
      <c r="E76" s="8">
        <f>SUM(E70:E75)</f>
        <v>14.4</v>
      </c>
      <c r="F76" s="8">
        <f>SUM(F70:F75)</f>
        <v>41.3</v>
      </c>
      <c r="G76" s="8">
        <f>SUM(G70:G75)</f>
        <v>81</v>
      </c>
      <c r="H76" s="8">
        <f>SUM(H70:H75)</f>
        <v>671</v>
      </c>
      <c r="I76" s="8">
        <f>SUM(I70:I75)</f>
        <v>14</v>
      </c>
      <c r="J76" s="8"/>
    </row>
    <row r="77" spans="1:10" ht="15.75" x14ac:dyDescent="0.25">
      <c r="A77" s="19"/>
      <c r="B77" s="8" t="s">
        <v>16</v>
      </c>
      <c r="C77" s="8"/>
      <c r="D77" s="8"/>
      <c r="E77" s="8">
        <v>14.4</v>
      </c>
      <c r="F77" s="8">
        <v>41.3</v>
      </c>
      <c r="G77" s="8">
        <v>81</v>
      </c>
      <c r="H77" s="8">
        <v>671</v>
      </c>
      <c r="I77" s="8">
        <v>14</v>
      </c>
      <c r="J77" s="8"/>
    </row>
    <row r="78" spans="1:10" ht="15.75" x14ac:dyDescent="0.25">
      <c r="A78" s="19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x14ac:dyDescent="0.25">
      <c r="A79" s="19">
        <v>0</v>
      </c>
      <c r="B79" s="24" t="s">
        <v>29</v>
      </c>
      <c r="C79" s="25"/>
      <c r="D79" s="25"/>
      <c r="E79" s="25"/>
      <c r="F79" s="25"/>
      <c r="G79" s="25"/>
      <c r="H79" s="25"/>
      <c r="I79" s="25"/>
      <c r="J79" s="26"/>
    </row>
    <row r="80" spans="1:10" ht="23.25" customHeight="1" x14ac:dyDescent="0.25">
      <c r="A80" s="19"/>
      <c r="B80" s="48" t="s">
        <v>75</v>
      </c>
      <c r="C80" s="48"/>
      <c r="D80" s="48"/>
      <c r="E80" s="48"/>
      <c r="F80" s="48"/>
      <c r="G80" s="48"/>
      <c r="H80" s="48"/>
      <c r="I80" s="48"/>
      <c r="J80" s="48"/>
    </row>
    <row r="81" spans="1:10" ht="47.25" x14ac:dyDescent="0.25">
      <c r="A81" s="19"/>
      <c r="B81" s="15" t="s">
        <v>0</v>
      </c>
      <c r="C81" s="15" t="s">
        <v>1</v>
      </c>
      <c r="D81" s="15" t="s">
        <v>7</v>
      </c>
      <c r="E81" s="49" t="s">
        <v>5</v>
      </c>
      <c r="F81" s="49"/>
      <c r="G81" s="49"/>
      <c r="H81" s="15" t="s">
        <v>6</v>
      </c>
      <c r="I81" s="17" t="s">
        <v>8</v>
      </c>
      <c r="J81" s="17" t="s">
        <v>9</v>
      </c>
    </row>
    <row r="82" spans="1:10" ht="15.75" x14ac:dyDescent="0.25">
      <c r="A82" s="19"/>
      <c r="B82" s="27" t="s">
        <v>17</v>
      </c>
      <c r="C82" s="7"/>
      <c r="D82" s="8"/>
      <c r="E82" s="8" t="s">
        <v>2</v>
      </c>
      <c r="F82" s="8" t="s">
        <v>3</v>
      </c>
      <c r="G82" s="8" t="s">
        <v>4</v>
      </c>
      <c r="H82" s="8"/>
      <c r="I82" s="8"/>
      <c r="J82" s="8"/>
    </row>
    <row r="83" spans="1:10" ht="16.5" customHeight="1" x14ac:dyDescent="0.25">
      <c r="A83" s="19"/>
      <c r="B83" s="28"/>
      <c r="C83" s="7" t="s">
        <v>23</v>
      </c>
      <c r="D83" s="8">
        <v>150</v>
      </c>
      <c r="E83" s="8">
        <v>9</v>
      </c>
      <c r="F83" s="8">
        <v>6</v>
      </c>
      <c r="G83" s="8">
        <v>39</v>
      </c>
      <c r="H83" s="8">
        <v>243</v>
      </c>
      <c r="I83" s="8"/>
      <c r="J83" s="8">
        <v>116</v>
      </c>
    </row>
    <row r="84" spans="1:10" ht="15.75" x14ac:dyDescent="0.25">
      <c r="A84" s="19"/>
      <c r="B84" s="28"/>
      <c r="C84" s="9" t="s">
        <v>33</v>
      </c>
      <c r="D84" s="8">
        <v>90</v>
      </c>
      <c r="E84" s="8">
        <v>14</v>
      </c>
      <c r="F84" s="8">
        <v>14</v>
      </c>
      <c r="G84" s="8">
        <v>2</v>
      </c>
      <c r="H84" s="8">
        <v>190</v>
      </c>
      <c r="I84" s="8">
        <v>2</v>
      </c>
      <c r="J84" s="8">
        <v>175</v>
      </c>
    </row>
    <row r="85" spans="1:10" ht="16.5" customHeight="1" x14ac:dyDescent="0.25">
      <c r="A85" s="19"/>
      <c r="B85" s="28"/>
      <c r="C85" s="7" t="s">
        <v>95</v>
      </c>
      <c r="D85" s="8">
        <v>200</v>
      </c>
      <c r="E85" s="8"/>
      <c r="F85" s="8"/>
      <c r="G85" s="8">
        <v>28</v>
      </c>
      <c r="H85" s="8">
        <v>114</v>
      </c>
      <c r="I85" s="8">
        <v>4</v>
      </c>
      <c r="J85" s="8">
        <v>236</v>
      </c>
    </row>
    <row r="86" spans="1:10" ht="15.75" x14ac:dyDescent="0.25">
      <c r="A86" s="19"/>
      <c r="B86" s="28"/>
      <c r="C86" s="8" t="s">
        <v>32</v>
      </c>
      <c r="D86" s="8">
        <v>30</v>
      </c>
      <c r="E86" s="8">
        <v>2</v>
      </c>
      <c r="F86" s="8"/>
      <c r="G86" s="8">
        <v>14</v>
      </c>
      <c r="H86" s="8">
        <v>80</v>
      </c>
      <c r="I86" s="8"/>
      <c r="J86" s="8"/>
    </row>
    <row r="87" spans="1:10" ht="15.75" x14ac:dyDescent="0.25">
      <c r="A87" s="19"/>
      <c r="B87" s="28"/>
      <c r="C87" s="8" t="s">
        <v>14</v>
      </c>
      <c r="D87" s="8">
        <v>10</v>
      </c>
      <c r="E87" s="8">
        <v>1</v>
      </c>
      <c r="F87" s="8"/>
      <c r="G87" s="8">
        <v>3</v>
      </c>
      <c r="H87" s="8">
        <v>26</v>
      </c>
      <c r="I87" s="8"/>
      <c r="J87" s="8"/>
    </row>
    <row r="88" spans="1:10" ht="15.75" x14ac:dyDescent="0.25">
      <c r="A88" s="19"/>
      <c r="B88" s="29"/>
      <c r="C88" s="8" t="s">
        <v>88</v>
      </c>
      <c r="D88" s="8">
        <v>60</v>
      </c>
      <c r="E88" s="8"/>
      <c r="F88" s="8"/>
      <c r="G88" s="8">
        <v>2</v>
      </c>
      <c r="H88" s="8">
        <v>7</v>
      </c>
      <c r="I88" s="8">
        <v>3</v>
      </c>
      <c r="J88" s="8">
        <v>54</v>
      </c>
    </row>
    <row r="89" spans="1:10" ht="15.75" x14ac:dyDescent="0.25">
      <c r="A89" s="19"/>
      <c r="B89" s="8" t="s">
        <v>15</v>
      </c>
      <c r="C89" s="8"/>
      <c r="D89" s="8"/>
      <c r="E89" s="8">
        <f>SUM(E83:E88)</f>
        <v>26</v>
      </c>
      <c r="F89" s="8">
        <f>SUM(F83:F88)</f>
        <v>20</v>
      </c>
      <c r="G89" s="8">
        <f>SUM(G83:G88)</f>
        <v>88</v>
      </c>
      <c r="H89" s="8">
        <f>SUM(H83:H88)</f>
        <v>660</v>
      </c>
      <c r="I89" s="8">
        <f>SUM(I83:I88)</f>
        <v>9</v>
      </c>
      <c r="J89" s="8"/>
    </row>
    <row r="90" spans="1:10" ht="15.75" x14ac:dyDescent="0.25">
      <c r="A90" s="19"/>
      <c r="B90" s="8" t="s">
        <v>16</v>
      </c>
      <c r="C90" s="8"/>
      <c r="D90" s="8"/>
      <c r="E90" s="8">
        <v>26</v>
      </c>
      <c r="F90" s="8">
        <v>20</v>
      </c>
      <c r="G90" s="8">
        <v>88</v>
      </c>
      <c r="H90" s="8">
        <v>660</v>
      </c>
      <c r="I90" s="8">
        <v>9</v>
      </c>
      <c r="J90" s="8"/>
    </row>
    <row r="91" spans="1:10" ht="15.75" x14ac:dyDescent="0.25">
      <c r="A91" s="19"/>
      <c r="B91" s="6"/>
      <c r="C91" s="6"/>
      <c r="D91" s="6"/>
      <c r="E91" s="6"/>
      <c r="F91" s="6"/>
      <c r="G91" s="6"/>
      <c r="H91" s="6"/>
      <c r="I91" s="6"/>
      <c r="J91" s="6"/>
    </row>
    <row r="92" spans="1:10" ht="15.75" x14ac:dyDescent="0.25">
      <c r="A92" s="19"/>
      <c r="B92" s="50" t="s">
        <v>84</v>
      </c>
      <c r="C92" s="51"/>
      <c r="D92" s="51"/>
      <c r="E92" s="51"/>
      <c r="F92" s="51"/>
      <c r="G92" s="51"/>
      <c r="H92" s="51"/>
      <c r="I92" s="51"/>
      <c r="J92" s="52"/>
    </row>
    <row r="93" spans="1:10" ht="15" customHeight="1" x14ac:dyDescent="0.25">
      <c r="A93" s="20"/>
      <c r="B93" s="38" t="s">
        <v>74</v>
      </c>
      <c r="C93" s="38"/>
      <c r="D93" s="38"/>
      <c r="E93" s="38"/>
      <c r="F93" s="38"/>
      <c r="G93" s="38"/>
      <c r="H93" s="38"/>
      <c r="I93" s="38"/>
      <c r="J93" s="38"/>
    </row>
    <row r="94" spans="1:10" ht="47.25" x14ac:dyDescent="0.25">
      <c r="A94" s="20"/>
      <c r="B94" s="15" t="s">
        <v>0</v>
      </c>
      <c r="C94" s="15" t="s">
        <v>1</v>
      </c>
      <c r="D94" s="15" t="s">
        <v>7</v>
      </c>
      <c r="E94" s="49" t="s">
        <v>5</v>
      </c>
      <c r="F94" s="49"/>
      <c r="G94" s="49"/>
      <c r="H94" s="15" t="s">
        <v>6</v>
      </c>
      <c r="I94" s="17" t="s">
        <v>8</v>
      </c>
      <c r="J94" s="17" t="s">
        <v>9</v>
      </c>
    </row>
    <row r="95" spans="1:10" ht="15.75" x14ac:dyDescent="0.25">
      <c r="A95" s="19"/>
      <c r="B95" s="28" t="s">
        <v>17</v>
      </c>
      <c r="C95" s="11"/>
      <c r="D95" s="12"/>
      <c r="E95" s="12" t="s">
        <v>2</v>
      </c>
      <c r="F95" s="12" t="s">
        <v>3</v>
      </c>
      <c r="G95" s="12" t="s">
        <v>4</v>
      </c>
      <c r="H95" s="12"/>
      <c r="I95" s="12"/>
      <c r="J95" s="12"/>
    </row>
    <row r="96" spans="1:10" ht="15.75" x14ac:dyDescent="0.25">
      <c r="A96" s="19"/>
      <c r="B96" s="28"/>
      <c r="C96" s="7" t="s">
        <v>98</v>
      </c>
      <c r="D96" s="8">
        <v>180</v>
      </c>
      <c r="E96" s="8">
        <v>19</v>
      </c>
      <c r="F96" s="8">
        <v>19</v>
      </c>
      <c r="G96" s="8">
        <v>28</v>
      </c>
      <c r="H96" s="8">
        <v>275</v>
      </c>
      <c r="I96" s="8">
        <v>4</v>
      </c>
      <c r="J96" s="8">
        <v>199</v>
      </c>
    </row>
    <row r="97" spans="1:10" ht="15.75" x14ac:dyDescent="0.25">
      <c r="A97" s="19"/>
      <c r="B97" s="28"/>
      <c r="C97" s="9" t="s">
        <v>31</v>
      </c>
      <c r="D97" s="8">
        <v>200</v>
      </c>
      <c r="E97" s="8">
        <v>1</v>
      </c>
      <c r="F97" s="8"/>
      <c r="G97" s="8">
        <v>31</v>
      </c>
      <c r="H97" s="8">
        <v>130</v>
      </c>
      <c r="I97" s="8">
        <v>1</v>
      </c>
      <c r="J97" s="8">
        <v>241</v>
      </c>
    </row>
    <row r="98" spans="1:10" ht="15.75" x14ac:dyDescent="0.25">
      <c r="A98" s="19"/>
      <c r="B98" s="28"/>
      <c r="C98" s="8" t="s">
        <v>12</v>
      </c>
      <c r="D98" s="8">
        <v>100</v>
      </c>
      <c r="E98" s="8">
        <v>0.4</v>
      </c>
      <c r="F98" s="8"/>
      <c r="G98" s="8">
        <v>10</v>
      </c>
      <c r="H98" s="8">
        <v>47</v>
      </c>
      <c r="I98" s="8">
        <v>10</v>
      </c>
      <c r="J98" s="8">
        <v>231</v>
      </c>
    </row>
    <row r="99" spans="1:10" ht="15.75" x14ac:dyDescent="0.25">
      <c r="A99" s="19"/>
      <c r="B99" s="28"/>
      <c r="C99" s="8" t="s">
        <v>102</v>
      </c>
      <c r="D99" s="8">
        <v>50</v>
      </c>
      <c r="E99" s="8">
        <v>4</v>
      </c>
      <c r="F99" s="8">
        <v>3</v>
      </c>
      <c r="G99" s="8">
        <v>27</v>
      </c>
      <c r="H99" s="8">
        <v>132</v>
      </c>
      <c r="I99" s="8"/>
      <c r="J99" s="8">
        <v>773</v>
      </c>
    </row>
    <row r="100" spans="1:10" ht="15.75" x14ac:dyDescent="0.25">
      <c r="A100" s="19"/>
      <c r="B100" s="28"/>
      <c r="C100" s="8" t="s">
        <v>14</v>
      </c>
      <c r="D100" s="8">
        <v>10</v>
      </c>
      <c r="E100" s="8">
        <v>1</v>
      </c>
      <c r="F100" s="8"/>
      <c r="G100" s="8">
        <v>3</v>
      </c>
      <c r="H100" s="8">
        <v>26</v>
      </c>
      <c r="I100" s="8"/>
      <c r="J100" s="8">
        <v>2</v>
      </c>
    </row>
    <row r="101" spans="1:10" ht="15.75" x14ac:dyDescent="0.25">
      <c r="A101" s="19"/>
      <c r="B101" s="28"/>
      <c r="C101" s="8" t="s">
        <v>96</v>
      </c>
      <c r="D101" s="8">
        <v>60</v>
      </c>
      <c r="E101" s="8"/>
      <c r="F101" s="8">
        <v>4</v>
      </c>
      <c r="G101" s="8">
        <v>2</v>
      </c>
      <c r="H101" s="8">
        <v>7</v>
      </c>
      <c r="I101" s="8">
        <v>3</v>
      </c>
      <c r="J101" s="8">
        <v>54</v>
      </c>
    </row>
    <row r="102" spans="1:10" ht="15.75" customHeight="1" x14ac:dyDescent="0.25">
      <c r="A102" s="19"/>
      <c r="B102" s="29"/>
      <c r="C102" s="7" t="s">
        <v>97</v>
      </c>
      <c r="D102" s="8">
        <v>95</v>
      </c>
      <c r="E102" s="8">
        <v>5</v>
      </c>
      <c r="F102" s="8">
        <v>3</v>
      </c>
      <c r="G102" s="8">
        <v>4</v>
      </c>
      <c r="H102" s="8">
        <v>63</v>
      </c>
      <c r="I102" s="8">
        <v>1</v>
      </c>
      <c r="J102" s="8">
        <v>0.06</v>
      </c>
    </row>
    <row r="103" spans="1:10" ht="15.75" x14ac:dyDescent="0.25">
      <c r="A103" s="19"/>
      <c r="B103" s="8" t="s">
        <v>15</v>
      </c>
      <c r="C103" s="8"/>
      <c r="D103" s="8"/>
      <c r="E103" s="8">
        <f>SUM(E96:E102)</f>
        <v>30.4</v>
      </c>
      <c r="F103" s="8">
        <f>SUM(F96:F102)</f>
        <v>29</v>
      </c>
      <c r="G103" s="8">
        <f>SUM(G96:G102)</f>
        <v>105</v>
      </c>
      <c r="H103" s="8">
        <f>SUM(H96:H102)</f>
        <v>680</v>
      </c>
      <c r="I103" s="8">
        <f>SUM(I96:I102)</f>
        <v>19</v>
      </c>
      <c r="J103" s="8"/>
    </row>
    <row r="104" spans="1:10" ht="15.75" x14ac:dyDescent="0.25">
      <c r="A104" s="19"/>
      <c r="B104" s="8" t="s">
        <v>16</v>
      </c>
      <c r="C104" s="8"/>
      <c r="D104" s="8"/>
      <c r="E104" s="8">
        <v>30.4</v>
      </c>
      <c r="F104" s="8">
        <v>29</v>
      </c>
      <c r="G104" s="8">
        <v>105</v>
      </c>
      <c r="H104" s="8">
        <v>680</v>
      </c>
      <c r="I104" s="8">
        <v>19</v>
      </c>
      <c r="J104" s="8"/>
    </row>
    <row r="105" spans="1:10" ht="15.75" x14ac:dyDescent="0.25">
      <c r="A105" s="19"/>
      <c r="B105" s="6"/>
      <c r="C105" s="6"/>
      <c r="D105" s="6"/>
      <c r="E105" s="6"/>
      <c r="F105" s="6"/>
      <c r="G105" s="6"/>
      <c r="H105" s="6"/>
      <c r="I105" s="6"/>
      <c r="J105" s="6"/>
    </row>
    <row r="106" spans="1:10" ht="15.75" x14ac:dyDescent="0.25">
      <c r="A106" s="19"/>
      <c r="B106" s="24" t="s">
        <v>83</v>
      </c>
      <c r="C106" s="25"/>
      <c r="D106" s="25"/>
      <c r="E106" s="25"/>
      <c r="F106" s="25"/>
      <c r="G106" s="25"/>
      <c r="H106" s="25"/>
      <c r="I106" s="25"/>
      <c r="J106" s="26"/>
    </row>
    <row r="107" spans="1:10" ht="18.75" customHeight="1" x14ac:dyDescent="0.25">
      <c r="A107" s="19"/>
      <c r="B107" s="38" t="s">
        <v>73</v>
      </c>
      <c r="C107" s="38"/>
      <c r="D107" s="38"/>
      <c r="E107" s="38"/>
      <c r="F107" s="38"/>
      <c r="G107" s="38"/>
      <c r="H107" s="38"/>
      <c r="I107" s="38"/>
      <c r="J107" s="38"/>
    </row>
    <row r="108" spans="1:10" ht="47.25" x14ac:dyDescent="0.25">
      <c r="A108" s="19"/>
      <c r="B108" s="15" t="s">
        <v>0</v>
      </c>
      <c r="C108" s="15" t="s">
        <v>1</v>
      </c>
      <c r="D108" s="15" t="s">
        <v>7</v>
      </c>
      <c r="E108" s="49" t="s">
        <v>5</v>
      </c>
      <c r="F108" s="49"/>
      <c r="G108" s="49"/>
      <c r="H108" s="15" t="s">
        <v>6</v>
      </c>
      <c r="I108" s="17" t="s">
        <v>8</v>
      </c>
      <c r="J108" s="17" t="s">
        <v>9</v>
      </c>
    </row>
    <row r="109" spans="1:10" ht="14.25" customHeight="1" x14ac:dyDescent="0.25">
      <c r="A109" s="19"/>
      <c r="B109" s="27" t="s">
        <v>17</v>
      </c>
      <c r="C109" s="7"/>
      <c r="D109" s="8"/>
      <c r="E109" s="8" t="s">
        <v>2</v>
      </c>
      <c r="F109" s="8" t="s">
        <v>3</v>
      </c>
      <c r="G109" s="8" t="s">
        <v>4</v>
      </c>
      <c r="H109" s="8"/>
      <c r="I109" s="8"/>
      <c r="J109" s="8"/>
    </row>
    <row r="110" spans="1:10" ht="30.75" customHeight="1" x14ac:dyDescent="0.25">
      <c r="A110" s="19"/>
      <c r="B110" s="28"/>
      <c r="C110" s="7" t="s">
        <v>36</v>
      </c>
      <c r="D110" s="8">
        <v>150</v>
      </c>
      <c r="E110" s="8">
        <v>5</v>
      </c>
      <c r="F110" s="8">
        <v>9</v>
      </c>
      <c r="G110" s="8">
        <v>30</v>
      </c>
      <c r="H110" s="8">
        <v>213</v>
      </c>
      <c r="I110" s="8"/>
      <c r="J110" s="8">
        <v>137</v>
      </c>
    </row>
    <row r="111" spans="1:10" ht="15.75" x14ac:dyDescent="0.25">
      <c r="A111" s="19"/>
      <c r="B111" s="28"/>
      <c r="C111" s="9" t="s">
        <v>99</v>
      </c>
      <c r="D111" s="8">
        <v>90</v>
      </c>
      <c r="E111" s="8">
        <v>9</v>
      </c>
      <c r="F111" s="8">
        <v>15</v>
      </c>
      <c r="G111" s="8">
        <v>1</v>
      </c>
      <c r="H111" s="8">
        <v>202</v>
      </c>
      <c r="I111" s="8"/>
      <c r="J111" s="8">
        <v>168</v>
      </c>
    </row>
    <row r="112" spans="1:10" ht="15" customHeight="1" x14ac:dyDescent="0.25">
      <c r="A112" s="19"/>
      <c r="B112" s="28"/>
      <c r="C112" s="9" t="s">
        <v>31</v>
      </c>
      <c r="D112" s="8">
        <v>200</v>
      </c>
      <c r="E112" s="8">
        <v>1</v>
      </c>
      <c r="F112" s="8"/>
      <c r="G112" s="8">
        <v>31</v>
      </c>
      <c r="H112" s="8">
        <v>130</v>
      </c>
      <c r="I112" s="8">
        <v>1</v>
      </c>
      <c r="J112" s="8">
        <v>241</v>
      </c>
    </row>
    <row r="113" spans="1:10" ht="15.75" x14ac:dyDescent="0.25">
      <c r="A113" s="19"/>
      <c r="B113" s="28"/>
      <c r="C113" s="8" t="s">
        <v>32</v>
      </c>
      <c r="D113" s="8">
        <v>30</v>
      </c>
      <c r="E113" s="8">
        <v>2</v>
      </c>
      <c r="F113" s="8"/>
      <c r="G113" s="8">
        <v>14</v>
      </c>
      <c r="H113" s="8">
        <v>80</v>
      </c>
      <c r="I113" s="8"/>
      <c r="J113" s="8">
        <v>1</v>
      </c>
    </row>
    <row r="114" spans="1:10" ht="15.75" x14ac:dyDescent="0.25">
      <c r="A114" s="19"/>
      <c r="B114" s="28"/>
      <c r="C114" s="8" t="s">
        <v>14</v>
      </c>
      <c r="D114" s="8">
        <v>10</v>
      </c>
      <c r="E114" s="8">
        <v>1</v>
      </c>
      <c r="F114" s="8"/>
      <c r="G114" s="8">
        <v>3</v>
      </c>
      <c r="H114" s="8">
        <v>26</v>
      </c>
      <c r="I114" s="8"/>
      <c r="J114" s="8">
        <v>2</v>
      </c>
    </row>
    <row r="115" spans="1:10" ht="15.75" x14ac:dyDescent="0.25">
      <c r="A115" s="19"/>
      <c r="B115" s="18"/>
      <c r="C115" s="8" t="s">
        <v>100</v>
      </c>
      <c r="D115" s="8">
        <v>60</v>
      </c>
      <c r="E115" s="8">
        <v>1</v>
      </c>
      <c r="F115" s="8">
        <v>3</v>
      </c>
      <c r="G115" s="8">
        <v>4</v>
      </c>
      <c r="H115" s="8">
        <v>47</v>
      </c>
      <c r="I115" s="8">
        <v>1</v>
      </c>
      <c r="J115" s="8">
        <v>42</v>
      </c>
    </row>
    <row r="116" spans="1:10" ht="15.75" x14ac:dyDescent="0.25">
      <c r="A116" s="19"/>
      <c r="B116" s="8" t="s">
        <v>15</v>
      </c>
      <c r="C116" s="8"/>
      <c r="D116" s="8"/>
      <c r="E116" s="8">
        <f>SUM(E110:E115)</f>
        <v>19</v>
      </c>
      <c r="F116" s="8">
        <f>SUM(F110:F115)</f>
        <v>27</v>
      </c>
      <c r="G116" s="8">
        <f>SUM(G110:G115)</f>
        <v>83</v>
      </c>
      <c r="H116" s="8">
        <f>SUM(H110:H115)</f>
        <v>698</v>
      </c>
      <c r="I116" s="8">
        <f>SUM(I110:I115)</f>
        <v>2</v>
      </c>
      <c r="J116" s="8"/>
    </row>
    <row r="117" spans="1:10" ht="15.75" x14ac:dyDescent="0.25">
      <c r="A117" s="19"/>
      <c r="B117" s="8" t="s">
        <v>16</v>
      </c>
      <c r="C117" s="8"/>
      <c r="D117" s="8"/>
      <c r="E117" s="8">
        <v>19</v>
      </c>
      <c r="F117" s="8">
        <v>27</v>
      </c>
      <c r="G117" s="8">
        <v>83</v>
      </c>
      <c r="H117" s="8">
        <v>698</v>
      </c>
      <c r="I117" s="8">
        <v>2</v>
      </c>
      <c r="J117" s="8"/>
    </row>
    <row r="118" spans="1:10" ht="15.75" x14ac:dyDescent="0.25">
      <c r="A118" s="19"/>
      <c r="B118" s="6"/>
      <c r="C118" s="6"/>
      <c r="D118" s="6"/>
      <c r="E118" s="6"/>
      <c r="F118" s="6"/>
      <c r="G118" s="6"/>
      <c r="H118" s="6"/>
      <c r="I118" s="6"/>
      <c r="J118" s="6"/>
    </row>
    <row r="119" spans="1:10" ht="15.75" x14ac:dyDescent="0.25">
      <c r="A119" s="19"/>
      <c r="B119" s="24" t="s">
        <v>82</v>
      </c>
      <c r="C119" s="25"/>
      <c r="D119" s="25"/>
      <c r="E119" s="25"/>
      <c r="F119" s="25"/>
      <c r="G119" s="25"/>
      <c r="H119" s="25"/>
      <c r="I119" s="25"/>
      <c r="J119" s="26"/>
    </row>
    <row r="120" spans="1:10" ht="12.75" customHeight="1" x14ac:dyDescent="0.25">
      <c r="A120" s="19"/>
      <c r="B120" s="38" t="s">
        <v>72</v>
      </c>
      <c r="C120" s="38"/>
      <c r="D120" s="38"/>
      <c r="E120" s="38"/>
      <c r="F120" s="38"/>
      <c r="G120" s="38"/>
      <c r="H120" s="38"/>
      <c r="I120" s="38"/>
      <c r="J120" s="38"/>
    </row>
    <row r="121" spans="1:10" ht="47.25" x14ac:dyDescent="0.25">
      <c r="A121" s="19"/>
      <c r="B121" s="15" t="s">
        <v>0</v>
      </c>
      <c r="C121" s="15" t="s">
        <v>1</v>
      </c>
      <c r="D121" s="15" t="s">
        <v>7</v>
      </c>
      <c r="E121" s="49" t="s">
        <v>5</v>
      </c>
      <c r="F121" s="49"/>
      <c r="G121" s="49"/>
      <c r="H121" s="15" t="s">
        <v>6</v>
      </c>
      <c r="I121" s="17" t="s">
        <v>8</v>
      </c>
      <c r="J121" s="17" t="s">
        <v>9</v>
      </c>
    </row>
    <row r="122" spans="1:10" ht="15.75" x14ac:dyDescent="0.25">
      <c r="A122" s="19"/>
      <c r="B122" s="27" t="s">
        <v>17</v>
      </c>
      <c r="C122" s="7"/>
      <c r="D122" s="8"/>
      <c r="E122" s="8" t="s">
        <v>2</v>
      </c>
      <c r="F122" s="8" t="s">
        <v>3</v>
      </c>
      <c r="G122" s="8" t="s">
        <v>4</v>
      </c>
      <c r="H122" s="8"/>
      <c r="I122" s="8"/>
      <c r="J122" s="8"/>
    </row>
    <row r="123" spans="1:10" ht="13.5" customHeight="1" x14ac:dyDescent="0.25">
      <c r="A123" s="19"/>
      <c r="B123" s="28"/>
      <c r="C123" s="7" t="s">
        <v>30</v>
      </c>
      <c r="D123" s="8">
        <v>150</v>
      </c>
      <c r="E123" s="8">
        <v>5</v>
      </c>
      <c r="F123" s="8">
        <v>6</v>
      </c>
      <c r="G123" s="8">
        <v>24</v>
      </c>
      <c r="H123" s="8">
        <v>172</v>
      </c>
      <c r="I123" s="8">
        <v>16</v>
      </c>
      <c r="J123" s="8">
        <v>117</v>
      </c>
    </row>
    <row r="124" spans="1:10" ht="15.75" x14ac:dyDescent="0.25">
      <c r="A124" s="19"/>
      <c r="B124" s="28"/>
      <c r="C124" s="9" t="s">
        <v>25</v>
      </c>
      <c r="D124" s="8">
        <v>200</v>
      </c>
      <c r="E124" s="8"/>
      <c r="F124" s="8"/>
      <c r="G124" s="8">
        <v>10</v>
      </c>
      <c r="H124" s="8">
        <v>43</v>
      </c>
      <c r="I124" s="8">
        <v>3</v>
      </c>
      <c r="J124" s="10">
        <v>261</v>
      </c>
    </row>
    <row r="125" spans="1:10" ht="15.75" x14ac:dyDescent="0.25">
      <c r="A125" s="19"/>
      <c r="B125" s="28"/>
      <c r="C125" s="8" t="s">
        <v>12</v>
      </c>
      <c r="D125" s="8">
        <v>100</v>
      </c>
      <c r="E125" s="8"/>
      <c r="F125" s="8"/>
      <c r="G125" s="8">
        <v>10</v>
      </c>
      <c r="H125" s="8">
        <v>47</v>
      </c>
      <c r="I125" s="8">
        <v>10</v>
      </c>
      <c r="J125" s="8">
        <v>231</v>
      </c>
    </row>
    <row r="126" spans="1:10" ht="15.75" x14ac:dyDescent="0.25">
      <c r="A126" s="19"/>
      <c r="B126" s="28"/>
      <c r="C126" s="8" t="s">
        <v>101</v>
      </c>
      <c r="D126" s="8">
        <v>100</v>
      </c>
      <c r="E126" s="8">
        <v>15</v>
      </c>
      <c r="F126" s="8">
        <v>13</v>
      </c>
      <c r="G126" s="8">
        <v>15</v>
      </c>
      <c r="H126" s="8">
        <v>247</v>
      </c>
      <c r="I126" s="8"/>
      <c r="J126" s="8">
        <v>150</v>
      </c>
    </row>
    <row r="127" spans="1:10" ht="15.75" x14ac:dyDescent="0.25">
      <c r="A127" s="19"/>
      <c r="B127" s="28"/>
      <c r="C127" s="8" t="s">
        <v>13</v>
      </c>
      <c r="D127" s="8">
        <v>30</v>
      </c>
      <c r="E127" s="8">
        <v>2</v>
      </c>
      <c r="F127" s="8">
        <v>3</v>
      </c>
      <c r="G127" s="8">
        <v>12</v>
      </c>
      <c r="H127" s="8">
        <v>99</v>
      </c>
      <c r="I127" s="8"/>
      <c r="J127" s="8"/>
    </row>
    <row r="128" spans="1:10" ht="15.75" x14ac:dyDescent="0.25">
      <c r="A128" s="19"/>
      <c r="B128" s="29"/>
      <c r="C128" s="8" t="s">
        <v>14</v>
      </c>
      <c r="D128" s="8">
        <v>10</v>
      </c>
      <c r="E128" s="8">
        <v>1</v>
      </c>
      <c r="F128" s="8"/>
      <c r="G128" s="8">
        <v>3</v>
      </c>
      <c r="H128" s="8">
        <v>26</v>
      </c>
      <c r="I128" s="8"/>
      <c r="J128" s="8"/>
    </row>
    <row r="129" spans="1:10" ht="15.75" x14ac:dyDescent="0.25">
      <c r="A129" s="19"/>
      <c r="B129" s="8" t="s">
        <v>15</v>
      </c>
      <c r="C129" s="8"/>
      <c r="D129" s="8"/>
      <c r="E129" s="8">
        <f>SUM(E123:E128)</f>
        <v>23</v>
      </c>
      <c r="F129" s="8">
        <f>SUM(F123:F128)</f>
        <v>22</v>
      </c>
      <c r="G129" s="8">
        <f>SUM(G123:G128)</f>
        <v>74</v>
      </c>
      <c r="H129" s="8">
        <f>SUM(H123:H128)</f>
        <v>634</v>
      </c>
      <c r="I129" s="8">
        <f>SUM(I123:I128)</f>
        <v>29</v>
      </c>
      <c r="J129" s="8"/>
    </row>
    <row r="130" spans="1:10" ht="15.75" x14ac:dyDescent="0.25">
      <c r="A130" s="19"/>
      <c r="B130" s="8" t="s">
        <v>16</v>
      </c>
      <c r="C130" s="8"/>
      <c r="D130" s="8"/>
      <c r="E130" s="8">
        <v>23</v>
      </c>
      <c r="F130" s="8">
        <v>22</v>
      </c>
      <c r="G130" s="8">
        <v>74</v>
      </c>
      <c r="H130" s="8">
        <v>634</v>
      </c>
      <c r="I130" s="8">
        <v>29</v>
      </c>
      <c r="J130" s="8"/>
    </row>
    <row r="131" spans="1:10" ht="15.75" x14ac:dyDescent="0.25">
      <c r="B131" s="6"/>
      <c r="C131" s="6"/>
      <c r="D131" s="6"/>
      <c r="E131" s="6"/>
      <c r="F131" s="6"/>
      <c r="G131" s="6"/>
      <c r="H131" s="6"/>
      <c r="I131" s="6"/>
      <c r="J131" s="6"/>
    </row>
    <row r="132" spans="1:10" ht="15.75" x14ac:dyDescent="0.25">
      <c r="B132" s="6"/>
      <c r="C132" s="6"/>
      <c r="D132" s="6"/>
      <c r="E132" s="6"/>
      <c r="F132" s="6"/>
      <c r="G132" s="6"/>
      <c r="H132" s="6"/>
      <c r="I132" s="6"/>
      <c r="J132" s="6"/>
    </row>
    <row r="133" spans="1:10" ht="15.75" x14ac:dyDescent="0.25">
      <c r="B133" s="6"/>
      <c r="C133" s="6"/>
      <c r="D133" s="6"/>
      <c r="E133" s="6"/>
      <c r="F133" s="6"/>
      <c r="G133" s="6"/>
      <c r="H133" s="6"/>
      <c r="I133" s="6"/>
      <c r="J133" s="6"/>
    </row>
    <row r="134" spans="1:10" ht="15.75" x14ac:dyDescent="0.25">
      <c r="B134" s="6"/>
      <c r="C134" s="6"/>
      <c r="D134" s="6"/>
      <c r="E134" s="6"/>
      <c r="F134" s="6"/>
      <c r="G134" s="6"/>
      <c r="H134" s="6"/>
      <c r="I134" s="6"/>
      <c r="J134" s="6"/>
    </row>
    <row r="135" spans="1:10" ht="15.75" x14ac:dyDescent="0.25">
      <c r="B135" s="6"/>
      <c r="C135" s="6"/>
      <c r="D135" s="6"/>
      <c r="E135" s="6"/>
      <c r="F135" s="6"/>
      <c r="G135" s="6"/>
      <c r="H135" s="6"/>
      <c r="I135" s="6"/>
      <c r="J135" s="6"/>
    </row>
    <row r="136" spans="1:10" ht="15.75" x14ac:dyDescent="0.25">
      <c r="B136" s="6"/>
      <c r="C136" s="6"/>
      <c r="D136" s="6"/>
      <c r="E136" s="6"/>
      <c r="F136" s="6"/>
      <c r="G136" s="6"/>
      <c r="H136" s="6"/>
      <c r="I136" s="6"/>
      <c r="J136" s="6"/>
    </row>
    <row r="137" spans="1:10" ht="15.75" x14ac:dyDescent="0.25">
      <c r="B137" s="6"/>
      <c r="C137" s="6"/>
      <c r="D137" s="6"/>
      <c r="E137" s="6"/>
      <c r="F137" s="6"/>
      <c r="G137" s="6"/>
      <c r="H137" s="6"/>
      <c r="I137" s="6"/>
      <c r="J137" s="6"/>
    </row>
    <row r="138" spans="1:10" ht="15.75" x14ac:dyDescent="0.25">
      <c r="B138" s="6"/>
      <c r="C138" s="6"/>
      <c r="D138" s="6"/>
      <c r="E138" s="6"/>
      <c r="F138" s="6"/>
      <c r="G138" s="6"/>
      <c r="H138" s="6"/>
      <c r="I138" s="6"/>
      <c r="J138" s="6"/>
    </row>
    <row r="139" spans="1:10" ht="15.75" x14ac:dyDescent="0.25">
      <c r="B139" s="6"/>
      <c r="C139" s="6"/>
      <c r="D139" s="6"/>
      <c r="E139" s="6"/>
      <c r="F139" s="6"/>
      <c r="G139" s="6"/>
      <c r="H139" s="6"/>
      <c r="I139" s="6"/>
      <c r="J139" s="6"/>
    </row>
    <row r="140" spans="1:10" ht="15.75" x14ac:dyDescent="0.25">
      <c r="B140" s="6"/>
      <c r="C140" s="6"/>
      <c r="D140" s="6"/>
      <c r="E140" s="6"/>
      <c r="F140" s="6"/>
      <c r="G140" s="6"/>
      <c r="H140" s="6"/>
      <c r="I140" s="6"/>
      <c r="J140" s="6"/>
    </row>
    <row r="141" spans="1:10" ht="15.75" x14ac:dyDescent="0.25">
      <c r="B141" s="6"/>
      <c r="C141" s="6"/>
      <c r="D141" s="6"/>
      <c r="E141" s="6"/>
      <c r="F141" s="6"/>
      <c r="G141" s="6"/>
      <c r="H141" s="6"/>
      <c r="I141" s="6"/>
      <c r="J141" s="6"/>
    </row>
    <row r="142" spans="1:10" ht="15.75" x14ac:dyDescent="0.25">
      <c r="B142" s="6"/>
      <c r="C142" s="6"/>
      <c r="D142" s="6"/>
      <c r="E142" s="6"/>
      <c r="F142" s="6"/>
      <c r="G142" s="6"/>
      <c r="H142" s="6"/>
      <c r="I142" s="6"/>
      <c r="J142" s="6"/>
    </row>
    <row r="143" spans="1:10" ht="15.75" x14ac:dyDescent="0.25">
      <c r="B143" s="6"/>
      <c r="C143" s="6"/>
      <c r="D143" s="6"/>
      <c r="E143" s="6"/>
      <c r="F143" s="6"/>
      <c r="G143" s="6"/>
      <c r="H143" s="6"/>
      <c r="I143" s="6"/>
      <c r="J143" s="6"/>
    </row>
    <row r="144" spans="1:10" ht="15.75" x14ac:dyDescent="0.25">
      <c r="B144" s="6"/>
      <c r="C144" s="6"/>
      <c r="D144" s="6"/>
      <c r="E144" s="6"/>
      <c r="F144" s="6"/>
      <c r="G144" s="6"/>
      <c r="H144" s="6"/>
      <c r="I144" s="6"/>
      <c r="J144" s="6"/>
    </row>
    <row r="145" spans="2:10" ht="15.75" x14ac:dyDescent="0.25">
      <c r="B145" s="6"/>
      <c r="C145" s="6"/>
      <c r="D145" s="6"/>
      <c r="E145" s="6"/>
      <c r="F145" s="6"/>
      <c r="G145" s="6"/>
      <c r="H145" s="6"/>
      <c r="I145" s="6"/>
      <c r="J145" s="6"/>
    </row>
    <row r="146" spans="2:10" ht="15.75" x14ac:dyDescent="0.25">
      <c r="B146" s="6"/>
      <c r="C146" s="6"/>
      <c r="D146" s="6"/>
      <c r="E146" s="6"/>
      <c r="F146" s="6"/>
      <c r="G146" s="6"/>
      <c r="H146" s="6"/>
      <c r="I146" s="6"/>
      <c r="J146" s="6"/>
    </row>
    <row r="147" spans="2:10" ht="15.75" x14ac:dyDescent="0.25">
      <c r="B147" s="6"/>
      <c r="C147" s="6"/>
      <c r="D147" s="6"/>
      <c r="E147" s="6"/>
      <c r="F147" s="6"/>
      <c r="G147" s="6"/>
      <c r="H147" s="6"/>
      <c r="I147" s="6"/>
      <c r="J147" s="6"/>
    </row>
    <row r="148" spans="2:10" ht="15.75" x14ac:dyDescent="0.25">
      <c r="B148" s="6"/>
      <c r="C148" s="6"/>
      <c r="D148" s="6"/>
      <c r="E148" s="6"/>
      <c r="F148" s="6"/>
      <c r="G148" s="6"/>
      <c r="H148" s="6"/>
      <c r="I148" s="6"/>
      <c r="J148" s="6"/>
    </row>
    <row r="149" spans="2:10" ht="15.75" x14ac:dyDescent="0.25">
      <c r="B149" s="6"/>
      <c r="C149" s="6"/>
      <c r="D149" s="6"/>
      <c r="E149" s="6"/>
      <c r="F149" s="6"/>
      <c r="G149" s="6"/>
      <c r="H149" s="6"/>
      <c r="I149" s="6"/>
      <c r="J149" s="6"/>
    </row>
    <row r="150" spans="2:10" ht="15.75" x14ac:dyDescent="0.25">
      <c r="B150" s="6"/>
      <c r="C150" s="6"/>
      <c r="D150" s="6"/>
      <c r="E150" s="6"/>
      <c r="F150" s="6"/>
      <c r="G150" s="6"/>
      <c r="H150" s="6"/>
      <c r="I150" s="6"/>
      <c r="J150" s="6"/>
    </row>
    <row r="151" spans="2:10" ht="15.75" x14ac:dyDescent="0.25">
      <c r="B151" s="6"/>
      <c r="C151" s="6"/>
      <c r="D151" s="6"/>
      <c r="E151" s="6"/>
      <c r="F151" s="6"/>
      <c r="G151" s="6"/>
      <c r="H151" s="6"/>
      <c r="I151" s="6"/>
      <c r="J151" s="6"/>
    </row>
    <row r="152" spans="2:10" ht="15.75" x14ac:dyDescent="0.25">
      <c r="B152" s="6"/>
      <c r="C152" s="6"/>
      <c r="D152" s="6"/>
      <c r="E152" s="6"/>
      <c r="F152" s="6"/>
      <c r="G152" s="6"/>
      <c r="H152" s="6"/>
      <c r="I152" s="6"/>
      <c r="J152" s="6"/>
    </row>
    <row r="153" spans="2:10" ht="15.75" x14ac:dyDescent="0.25">
      <c r="B153" s="6"/>
      <c r="C153" s="6"/>
      <c r="D153" s="6"/>
      <c r="E153" s="6"/>
      <c r="F153" s="6"/>
      <c r="G153" s="6"/>
      <c r="H153" s="6"/>
      <c r="I153" s="6"/>
      <c r="J153" s="6"/>
    </row>
    <row r="154" spans="2:10" ht="15.75" x14ac:dyDescent="0.25">
      <c r="B154" s="6"/>
      <c r="C154" s="6"/>
      <c r="D154" s="6"/>
      <c r="E154" s="6"/>
      <c r="F154" s="6"/>
      <c r="G154" s="6"/>
      <c r="H154" s="6"/>
      <c r="I154" s="6"/>
      <c r="J154" s="6"/>
    </row>
    <row r="155" spans="2:10" ht="15.75" x14ac:dyDescent="0.25">
      <c r="B155" s="6"/>
      <c r="C155" s="6"/>
      <c r="D155" s="6"/>
      <c r="E155" s="6"/>
      <c r="F155" s="6"/>
      <c r="G155" s="6"/>
      <c r="H155" s="6"/>
      <c r="I155" s="6"/>
      <c r="J155" s="6"/>
    </row>
    <row r="156" spans="2:10" ht="15.75" x14ac:dyDescent="0.25">
      <c r="B156" s="6"/>
      <c r="C156" s="6"/>
      <c r="D156" s="6"/>
      <c r="E156" s="6"/>
      <c r="F156" s="6"/>
      <c r="G156" s="6"/>
      <c r="H156" s="6"/>
      <c r="I156" s="6"/>
      <c r="J156" s="6"/>
    </row>
    <row r="157" spans="2:10" ht="15.75" x14ac:dyDescent="0.25">
      <c r="B157" s="6"/>
      <c r="C157" s="6"/>
      <c r="D157" s="6"/>
      <c r="E157" s="6"/>
      <c r="F157" s="6"/>
      <c r="G157" s="6"/>
      <c r="H157" s="6"/>
      <c r="I157" s="6"/>
      <c r="J157" s="6"/>
    </row>
    <row r="158" spans="2:10" ht="15.75" x14ac:dyDescent="0.25">
      <c r="B158" s="6"/>
      <c r="C158" s="6"/>
      <c r="D158" s="6"/>
      <c r="E158" s="6"/>
      <c r="F158" s="6"/>
      <c r="G158" s="6"/>
      <c r="H158" s="6"/>
      <c r="I158" s="6"/>
      <c r="J158" s="6"/>
    </row>
  </sheetData>
  <mergeCells count="41">
    <mergeCell ref="B119:J119"/>
    <mergeCell ref="B120:J120"/>
    <mergeCell ref="E121:G121"/>
    <mergeCell ref="B122:B128"/>
    <mergeCell ref="E94:G94"/>
    <mergeCell ref="B95:B102"/>
    <mergeCell ref="B106:J106"/>
    <mergeCell ref="B107:J107"/>
    <mergeCell ref="E108:G108"/>
    <mergeCell ref="B109:B114"/>
    <mergeCell ref="B93:J93"/>
    <mergeCell ref="E55:G55"/>
    <mergeCell ref="B56:B62"/>
    <mergeCell ref="B66:J66"/>
    <mergeCell ref="B67:J67"/>
    <mergeCell ref="E68:G68"/>
    <mergeCell ref="B69:B75"/>
    <mergeCell ref="B79:J79"/>
    <mergeCell ref="B80:J80"/>
    <mergeCell ref="E81:G81"/>
    <mergeCell ref="B82:B88"/>
    <mergeCell ref="B92:J92"/>
    <mergeCell ref="B15:J15"/>
    <mergeCell ref="E16:G16"/>
    <mergeCell ref="B17:B23"/>
    <mergeCell ref="B2:J2"/>
    <mergeCell ref="B54:J54"/>
    <mergeCell ref="B27:J27"/>
    <mergeCell ref="B28:J28"/>
    <mergeCell ref="E29:G29"/>
    <mergeCell ref="B30:B36"/>
    <mergeCell ref="B40:J40"/>
    <mergeCell ref="B41:J41"/>
    <mergeCell ref="E42:G42"/>
    <mergeCell ref="B43:B49"/>
    <mergeCell ref="B53:J53"/>
    <mergeCell ref="H1:J1"/>
    <mergeCell ref="E4:G4"/>
    <mergeCell ref="B5:B10"/>
    <mergeCell ref="B3:J3"/>
    <mergeCell ref="B14:J14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15" sqref="B15"/>
    </sheetView>
  </sheetViews>
  <sheetFormatPr defaultRowHeight="15" x14ac:dyDescent="0.25"/>
  <cols>
    <col min="1" max="1" width="18.28515625" customWidth="1"/>
    <col min="2" max="2" width="15" customWidth="1"/>
    <col min="3" max="3" width="17" customWidth="1"/>
    <col min="4" max="4" width="14.85546875" customWidth="1"/>
    <col min="5" max="5" width="15.5703125" customWidth="1"/>
    <col min="6" max="6" width="14.85546875" customWidth="1"/>
    <col min="7" max="7" width="16.5703125" customWidth="1"/>
    <col min="8" max="8" width="19.28515625" customWidth="1"/>
    <col min="9" max="9" width="22.140625" customWidth="1"/>
    <col min="10" max="10" width="28.140625" customWidth="1"/>
  </cols>
  <sheetData>
    <row r="1" spans="1:16" x14ac:dyDescent="0.25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1.5" customHeight="1" x14ac:dyDescent="0.25">
      <c r="A2" s="4" t="s">
        <v>65</v>
      </c>
      <c r="B2" s="4" t="s">
        <v>63</v>
      </c>
      <c r="C2" s="5" t="s">
        <v>67</v>
      </c>
      <c r="D2" s="4" t="s">
        <v>64</v>
      </c>
      <c r="E2" s="4" t="s">
        <v>44</v>
      </c>
      <c r="F2" s="4" t="s">
        <v>64</v>
      </c>
      <c r="G2" s="4" t="s">
        <v>55</v>
      </c>
      <c r="H2" s="4" t="s">
        <v>64</v>
      </c>
      <c r="I2" s="4" t="s">
        <v>60</v>
      </c>
      <c r="J2" s="4" t="s">
        <v>64</v>
      </c>
    </row>
    <row r="3" spans="1:16" x14ac:dyDescent="0.25">
      <c r="A3" s="1"/>
      <c r="B3" s="3"/>
      <c r="C3" s="1"/>
      <c r="D3" s="3"/>
      <c r="E3" s="1"/>
      <c r="F3" s="3"/>
      <c r="G3" s="1"/>
      <c r="H3" s="3"/>
      <c r="I3" s="1"/>
      <c r="J3" s="3"/>
    </row>
    <row r="4" spans="1:16" ht="30" x14ac:dyDescent="0.25">
      <c r="A4" s="2" t="s">
        <v>37</v>
      </c>
      <c r="B4" s="3">
        <v>1</v>
      </c>
      <c r="C4" s="1" t="s">
        <v>42</v>
      </c>
      <c r="D4" s="3">
        <v>3</v>
      </c>
      <c r="E4" s="1" t="s">
        <v>45</v>
      </c>
      <c r="F4" s="3">
        <v>6</v>
      </c>
      <c r="G4" s="1" t="s">
        <v>58</v>
      </c>
      <c r="H4" s="3">
        <v>1</v>
      </c>
      <c r="I4" s="1" t="s">
        <v>61</v>
      </c>
      <c r="J4" s="3">
        <v>2</v>
      </c>
    </row>
    <row r="5" spans="1:16" x14ac:dyDescent="0.25">
      <c r="A5" s="1" t="s">
        <v>86</v>
      </c>
      <c r="B5" s="3">
        <v>2</v>
      </c>
      <c r="C5" s="1" t="s">
        <v>43</v>
      </c>
      <c r="D5" s="3">
        <v>3</v>
      </c>
      <c r="E5" s="1" t="s">
        <v>56</v>
      </c>
      <c r="F5" s="3">
        <v>1</v>
      </c>
      <c r="G5" s="1" t="s">
        <v>59</v>
      </c>
      <c r="H5" s="3">
        <v>1</v>
      </c>
      <c r="I5" s="1" t="s">
        <v>62</v>
      </c>
      <c r="J5" s="3">
        <v>2</v>
      </c>
    </row>
    <row r="6" spans="1:16" x14ac:dyDescent="0.25">
      <c r="A6" s="1" t="s">
        <v>66</v>
      </c>
      <c r="B6" s="3">
        <v>1</v>
      </c>
      <c r="C6" s="1" t="s">
        <v>52</v>
      </c>
      <c r="D6" s="3">
        <v>10</v>
      </c>
      <c r="E6" s="1" t="s">
        <v>46</v>
      </c>
      <c r="F6" s="3">
        <v>1</v>
      </c>
      <c r="G6" s="1"/>
      <c r="H6" s="3"/>
      <c r="I6" s="1" t="s">
        <v>69</v>
      </c>
      <c r="J6" s="3">
        <v>2</v>
      </c>
    </row>
    <row r="7" spans="1:16" ht="30" x14ac:dyDescent="0.25">
      <c r="A7" s="2" t="s">
        <v>38</v>
      </c>
      <c r="B7" s="3">
        <v>2</v>
      </c>
      <c r="C7" s="1" t="s">
        <v>53</v>
      </c>
      <c r="D7" s="3">
        <v>2</v>
      </c>
      <c r="E7" s="1" t="s">
        <v>47</v>
      </c>
      <c r="F7" s="3">
        <v>2</v>
      </c>
      <c r="G7" s="1"/>
      <c r="H7" s="3"/>
      <c r="I7" s="1"/>
      <c r="J7" s="3"/>
    </row>
    <row r="8" spans="1:16" x14ac:dyDescent="0.25">
      <c r="A8" s="1" t="s">
        <v>39</v>
      </c>
      <c r="B8" s="3">
        <v>2</v>
      </c>
      <c r="C8" s="1" t="s">
        <v>54</v>
      </c>
      <c r="D8" s="3">
        <v>1</v>
      </c>
      <c r="E8" s="1" t="s">
        <v>57</v>
      </c>
      <c r="F8" s="3">
        <v>1</v>
      </c>
      <c r="G8" s="1"/>
      <c r="H8" s="1"/>
      <c r="I8" s="1"/>
      <c r="J8" s="1"/>
    </row>
    <row r="9" spans="1:16" ht="30" x14ac:dyDescent="0.25">
      <c r="A9" s="1" t="s">
        <v>40</v>
      </c>
      <c r="B9" s="3">
        <v>1</v>
      </c>
      <c r="C9" s="2" t="s">
        <v>68</v>
      </c>
      <c r="D9" s="3">
        <v>1</v>
      </c>
      <c r="E9" s="1"/>
      <c r="F9" s="3"/>
      <c r="G9" s="1"/>
      <c r="H9" s="1"/>
      <c r="I9" s="1"/>
      <c r="J9" s="1"/>
    </row>
    <row r="10" spans="1:16" x14ac:dyDescent="0.25">
      <c r="A10" s="1" t="s">
        <v>41</v>
      </c>
      <c r="B10" s="3">
        <v>1</v>
      </c>
      <c r="C10" s="1"/>
      <c r="D10" s="1"/>
      <c r="E10" s="1"/>
      <c r="F10" s="1"/>
      <c r="G10" s="1"/>
      <c r="H10" s="1"/>
      <c r="I10" s="1"/>
      <c r="J10" s="1"/>
    </row>
    <row r="11" spans="1:16" x14ac:dyDescent="0.25">
      <c r="A11" s="1" t="s">
        <v>51</v>
      </c>
      <c r="B11" s="3"/>
      <c r="C11" s="1"/>
      <c r="D11" s="1"/>
      <c r="E11" s="1"/>
      <c r="F11" s="1"/>
      <c r="G11" s="1"/>
      <c r="H11" s="1"/>
      <c r="I11" s="1"/>
      <c r="J11" s="1"/>
    </row>
    <row r="12" spans="1:16" x14ac:dyDescent="0.25">
      <c r="A12" s="1" t="s">
        <v>48</v>
      </c>
      <c r="B12" s="3">
        <v>3</v>
      </c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" t="s">
        <v>49</v>
      </c>
      <c r="B13" s="3">
        <v>5</v>
      </c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" t="s">
        <v>50</v>
      </c>
      <c r="B14" s="3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 t="s">
        <v>87</v>
      </c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2023 </vt:lpstr>
      <vt:lpstr>ПРОДУКТЫ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2023-01-12T12:34:03Z</cp:lastPrinted>
  <dcterms:created xsi:type="dcterms:W3CDTF">2023-01-12T08:16:40Z</dcterms:created>
  <dcterms:modified xsi:type="dcterms:W3CDTF">2023-02-13T11:58:03Z</dcterms:modified>
</cp:coreProperties>
</file>